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roductos" sheetId="2" state="visible" r:id="rId2"/>
    <sheet name="Movimien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B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inventario para pequeños negocios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Productos, da de alta cada artículo con un código único, su stock inicial y el stock mínimo.</t>
        </is>
      </c>
    </row>
    <row r="6">
      <c r="B6" s="3" t="inlineStr">
        <is>
          <t>2. Cada vez que entre o salga mercancía, apúntalo en Movimientos: fecha, código, tipo (Entrada o Salida) y cantidad.</t>
        </is>
      </c>
    </row>
    <row r="7">
      <c r="B7" s="3" t="inlineStr">
        <is>
          <t>3. En Productos verás el stock actual, el valor del inventario y el aviso «Reponer» en rojo cuando baje del mínimo.</t>
        </is>
      </c>
    </row>
    <row r="8">
      <c r="B8" s="3" t="inlineStr">
        <is>
          <t>4. El nombre del producto aparece solo en Movimientos al escribir el código (usa BUSCARV).</t>
        </is>
      </c>
    </row>
    <row r="9">
      <c r="B9" s="3" t="inlineStr"/>
    </row>
    <row r="10">
      <c r="B10" s="3" t="inlineStr">
        <is>
          <t>Las celdas amarillas son las que rellenas tú. El resto se calcula solo.</t>
        </is>
      </c>
    </row>
    <row r="11">
      <c r="B11" s="3" t="inlineStr">
        <is>
          <t>Sin moneda fija: los importes son números, sirve con euros, pesos, soles o dólares.</t>
        </is>
      </c>
    </row>
    <row r="12">
      <c r="B12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1" customWidth="1" min="4" max="4"/>
    <col width="11" customWidth="1" min="5" max="5"/>
    <col width="12" customWidth="1" min="6" max="6"/>
    <col width="12" customWidth="1" min="7" max="7"/>
    <col width="10" customWidth="1" min="8" max="8"/>
    <col width="10" customWidth="1" min="9" max="9"/>
    <col width="11" customWidth="1" min="10" max="10"/>
    <col width="10" customWidth="1" min="11" max="11"/>
    <col width="14" customWidth="1" min="12" max="12"/>
  </cols>
  <sheetData>
    <row r="1">
      <c r="A1" s="4" t="inlineStr">
        <is>
          <t>Código</t>
        </is>
      </c>
      <c r="B1" s="4" t="inlineStr">
        <is>
          <t>Producto</t>
        </is>
      </c>
      <c r="C1" s="4" t="inlineStr">
        <is>
          <t>Categoría</t>
        </is>
      </c>
      <c r="D1" s="4" t="inlineStr">
        <is>
          <t>Stock inicial</t>
        </is>
      </c>
      <c r="E1" s="4" t="inlineStr">
        <is>
          <t>Stock mínimo</t>
        </is>
      </c>
      <c r="F1" s="4" t="inlineStr">
        <is>
          <t>Coste unitario</t>
        </is>
      </c>
      <c r="G1" s="4" t="inlineStr">
        <is>
          <t>Precio de venta</t>
        </is>
      </c>
      <c r="H1" s="4" t="inlineStr">
        <is>
          <t>Entradas</t>
        </is>
      </c>
      <c r="I1" s="4" t="inlineStr">
        <is>
          <t>Salidas</t>
        </is>
      </c>
      <c r="J1" s="4" t="inlineStr">
        <is>
          <t>Stock actual</t>
        </is>
      </c>
      <c r="K1" s="4" t="inlineStr">
        <is>
          <t>Estado</t>
        </is>
      </c>
      <c r="L1" s="4" t="inlineStr">
        <is>
          <t>Valor a coste</t>
        </is>
      </c>
    </row>
    <row r="2">
      <c r="A2" s="5" t="inlineStr">
        <is>
          <t>P001</t>
        </is>
      </c>
      <c r="B2" s="5" t="inlineStr">
        <is>
          <t>Camiseta básica blanca</t>
        </is>
      </c>
      <c r="C2" s="5" t="inlineStr">
        <is>
          <t>Ropa</t>
        </is>
      </c>
      <c r="D2" s="5" t="n">
        <v>40</v>
      </c>
      <c r="E2" s="5" t="n">
        <v>10</v>
      </c>
      <c r="F2" s="6" t="n">
        <v>4.5</v>
      </c>
      <c r="G2" s="6" t="n">
        <v>12</v>
      </c>
      <c r="H2" s="7">
        <f>IF(A2="","",SUMIFS(Movimientos!$D:$D,Movimientos!$B:$B,A2,Movimientos!$C:$C,"Entrada"))</f>
        <v/>
      </c>
      <c r="I2" s="7">
        <f>IF(A2="","",SUMIFS(Movimientos!$D:$D,Movimientos!$B:$B,A2,Movimientos!$C:$C,"Salida"))</f>
        <v/>
      </c>
      <c r="J2" s="7">
        <f>IF(A2="","",D2+H2-I2)</f>
        <v/>
      </c>
      <c r="K2" s="7">
        <f>IF(A2="","",IF(J2&lt;=E2,"Reponer","OK"))</f>
        <v/>
      </c>
      <c r="L2" s="8">
        <f>IF(A2="","",J2*F2)</f>
        <v/>
      </c>
    </row>
    <row r="3">
      <c r="A3" s="5" t="inlineStr">
        <is>
          <t>P002</t>
        </is>
      </c>
      <c r="B3" s="5" t="inlineStr">
        <is>
          <t>Camiseta básica negra</t>
        </is>
      </c>
      <c r="C3" s="5" t="inlineStr">
        <is>
          <t>Ropa</t>
        </is>
      </c>
      <c r="D3" s="5" t="n">
        <v>35</v>
      </c>
      <c r="E3" s="5" t="n">
        <v>10</v>
      </c>
      <c r="F3" s="6" t="n">
        <v>4.5</v>
      </c>
      <c r="G3" s="6" t="n">
        <v>12</v>
      </c>
      <c r="H3" s="7">
        <f>IF(A3="","",SUMIFS(Movimientos!$D:$D,Movimientos!$B:$B,A3,Movimientos!$C:$C,"Entrada"))</f>
        <v/>
      </c>
      <c r="I3" s="7">
        <f>IF(A3="","",SUMIFS(Movimientos!$D:$D,Movimientos!$B:$B,A3,Movimientos!$C:$C,"Salida"))</f>
        <v/>
      </c>
      <c r="J3" s="7">
        <f>IF(A3="","",D3+H3-I3)</f>
        <v/>
      </c>
      <c r="K3" s="7">
        <f>IF(A3="","",IF(J3&lt;=E3,"Reponer","OK"))</f>
        <v/>
      </c>
      <c r="L3" s="8">
        <f>IF(A3="","",J3*F3)</f>
        <v/>
      </c>
    </row>
    <row r="4">
      <c r="A4" s="5" t="inlineStr">
        <is>
          <t>P003</t>
        </is>
      </c>
      <c r="B4" s="5" t="inlineStr">
        <is>
          <t>Taza de cerámica</t>
        </is>
      </c>
      <c r="C4" s="5" t="inlineStr">
        <is>
          <t>Hogar</t>
        </is>
      </c>
      <c r="D4" s="5" t="n">
        <v>24</v>
      </c>
      <c r="E4" s="5" t="n">
        <v>6</v>
      </c>
      <c r="F4" s="6" t="n">
        <v>2.8</v>
      </c>
      <c r="G4" s="6" t="n">
        <v>8.5</v>
      </c>
      <c r="H4" s="7">
        <f>IF(A4="","",SUMIFS(Movimientos!$D:$D,Movimientos!$B:$B,A4,Movimientos!$C:$C,"Entrada"))</f>
        <v/>
      </c>
      <c r="I4" s="7">
        <f>IF(A4="","",SUMIFS(Movimientos!$D:$D,Movimientos!$B:$B,A4,Movimientos!$C:$C,"Salida"))</f>
        <v/>
      </c>
      <c r="J4" s="7">
        <f>IF(A4="","",D4+H4-I4)</f>
        <v/>
      </c>
      <c r="K4" s="7">
        <f>IF(A4="","",IF(J4&lt;=E4,"Reponer","OK"))</f>
        <v/>
      </c>
      <c r="L4" s="8">
        <f>IF(A4="","",J4*F4)</f>
        <v/>
      </c>
    </row>
    <row r="5">
      <c r="A5" s="5" t="inlineStr">
        <is>
          <t>P004</t>
        </is>
      </c>
      <c r="B5" s="5" t="inlineStr">
        <is>
          <t>Bolsa de tela</t>
        </is>
      </c>
      <c r="C5" s="5" t="inlineStr">
        <is>
          <t>Complementos</t>
        </is>
      </c>
      <c r="D5" s="5" t="n">
        <v>50</v>
      </c>
      <c r="E5" s="5" t="n">
        <v>15</v>
      </c>
      <c r="F5" s="6" t="n">
        <v>1.9</v>
      </c>
      <c r="G5" s="6" t="n">
        <v>6</v>
      </c>
      <c r="H5" s="7">
        <f>IF(A5="","",SUMIFS(Movimientos!$D:$D,Movimientos!$B:$B,A5,Movimientos!$C:$C,"Entrada"))</f>
        <v/>
      </c>
      <c r="I5" s="7">
        <f>IF(A5="","",SUMIFS(Movimientos!$D:$D,Movimientos!$B:$B,A5,Movimientos!$C:$C,"Salida"))</f>
        <v/>
      </c>
      <c r="J5" s="7">
        <f>IF(A5="","",D5+H5-I5)</f>
        <v/>
      </c>
      <c r="K5" s="7">
        <f>IF(A5="","",IF(J5&lt;=E5,"Reponer","OK"))</f>
        <v/>
      </c>
      <c r="L5" s="8">
        <f>IF(A5="","",J5*F5)</f>
        <v/>
      </c>
    </row>
    <row r="6">
      <c r="A6" s="5" t="inlineStr">
        <is>
          <t>P005</t>
        </is>
      </c>
      <c r="B6" s="5" t="inlineStr">
        <is>
          <t>Libreta A5</t>
        </is>
      </c>
      <c r="C6" s="5" t="inlineStr">
        <is>
          <t>Papelería</t>
        </is>
      </c>
      <c r="D6" s="5" t="n">
        <v>30</v>
      </c>
      <c r="E6" s="5" t="n">
        <v>8</v>
      </c>
      <c r="F6" s="6" t="n">
        <v>1.6</v>
      </c>
      <c r="G6" s="6" t="n">
        <v>4.95</v>
      </c>
      <c r="H6" s="7">
        <f>IF(A6="","",SUMIFS(Movimientos!$D:$D,Movimientos!$B:$B,A6,Movimientos!$C:$C,"Entrada"))</f>
        <v/>
      </c>
      <c r="I6" s="7">
        <f>IF(A6="","",SUMIFS(Movimientos!$D:$D,Movimientos!$B:$B,A6,Movimientos!$C:$C,"Salida"))</f>
        <v/>
      </c>
      <c r="J6" s="7">
        <f>IF(A6="","",D6+H6-I6)</f>
        <v/>
      </c>
      <c r="K6" s="7">
        <f>IF(A6="","",IF(J6&lt;=E6,"Reponer","OK"))</f>
        <v/>
      </c>
      <c r="L6" s="8">
        <f>IF(A6="","",J6*F6)</f>
        <v/>
      </c>
    </row>
    <row r="7">
      <c r="A7" s="5" t="n"/>
      <c r="B7" s="5" t="n"/>
      <c r="C7" s="5" t="n"/>
      <c r="D7" s="5" t="n"/>
      <c r="E7" s="5" t="n"/>
      <c r="F7" s="6" t="n"/>
      <c r="G7" s="6" t="n"/>
      <c r="H7" s="7">
        <f>IF(A7="","",SUMIFS(Movimientos!$D:$D,Movimientos!$B:$B,A7,Movimientos!$C:$C,"Entrada"))</f>
        <v/>
      </c>
      <c r="I7" s="7">
        <f>IF(A7="","",SUMIFS(Movimientos!$D:$D,Movimientos!$B:$B,A7,Movimientos!$C:$C,"Salida"))</f>
        <v/>
      </c>
      <c r="J7" s="7">
        <f>IF(A7="","",D7+H7-I7)</f>
        <v/>
      </c>
      <c r="K7" s="7">
        <f>IF(A7="","",IF(J7&lt;=E7,"Reponer","OK"))</f>
        <v/>
      </c>
      <c r="L7" s="8">
        <f>IF(A7="","",J7*F7)</f>
        <v/>
      </c>
    </row>
    <row r="8">
      <c r="A8" s="5" t="n"/>
      <c r="B8" s="5" t="n"/>
      <c r="C8" s="5" t="n"/>
      <c r="D8" s="5" t="n"/>
      <c r="E8" s="5" t="n"/>
      <c r="F8" s="6" t="n"/>
      <c r="G8" s="6" t="n"/>
      <c r="H8" s="7">
        <f>IF(A8="","",SUMIFS(Movimientos!$D:$D,Movimientos!$B:$B,A8,Movimientos!$C:$C,"Entrada"))</f>
        <v/>
      </c>
      <c r="I8" s="7">
        <f>IF(A8="","",SUMIFS(Movimientos!$D:$D,Movimientos!$B:$B,A8,Movimientos!$C:$C,"Salida"))</f>
        <v/>
      </c>
      <c r="J8" s="7">
        <f>IF(A8="","",D8+H8-I8)</f>
        <v/>
      </c>
      <c r="K8" s="7">
        <f>IF(A8="","",IF(J8&lt;=E8,"Reponer","OK"))</f>
        <v/>
      </c>
      <c r="L8" s="8">
        <f>IF(A8="","",J8*F8)</f>
        <v/>
      </c>
    </row>
    <row r="9">
      <c r="A9" s="5" t="n"/>
      <c r="B9" s="5" t="n"/>
      <c r="C9" s="5" t="n"/>
      <c r="D9" s="5" t="n"/>
      <c r="E9" s="5" t="n"/>
      <c r="F9" s="6" t="n"/>
      <c r="G9" s="6" t="n"/>
      <c r="H9" s="7">
        <f>IF(A9="","",SUMIFS(Movimientos!$D:$D,Movimientos!$B:$B,A9,Movimientos!$C:$C,"Entrada"))</f>
        <v/>
      </c>
      <c r="I9" s="7">
        <f>IF(A9="","",SUMIFS(Movimientos!$D:$D,Movimientos!$B:$B,A9,Movimientos!$C:$C,"Salida"))</f>
        <v/>
      </c>
      <c r="J9" s="7">
        <f>IF(A9="","",D9+H9-I9)</f>
        <v/>
      </c>
      <c r="K9" s="7">
        <f>IF(A9="","",IF(J9&lt;=E9,"Reponer","OK"))</f>
        <v/>
      </c>
      <c r="L9" s="8">
        <f>IF(A9="","",J9*F9)</f>
        <v/>
      </c>
    </row>
    <row r="10">
      <c r="A10" s="5" t="n"/>
      <c r="B10" s="5" t="n"/>
      <c r="C10" s="5" t="n"/>
      <c r="D10" s="5" t="n"/>
      <c r="E10" s="5" t="n"/>
      <c r="F10" s="6" t="n"/>
      <c r="G10" s="6" t="n"/>
      <c r="H10" s="7">
        <f>IF(A10="","",SUMIFS(Movimientos!$D:$D,Movimientos!$B:$B,A10,Movimientos!$C:$C,"Entrada"))</f>
        <v/>
      </c>
      <c r="I10" s="7">
        <f>IF(A10="","",SUMIFS(Movimientos!$D:$D,Movimientos!$B:$B,A10,Movimientos!$C:$C,"Salida"))</f>
        <v/>
      </c>
      <c r="J10" s="7">
        <f>IF(A10="","",D10+H10-I10)</f>
        <v/>
      </c>
      <c r="K10" s="7">
        <f>IF(A10="","",IF(J10&lt;=E10,"Reponer","OK"))</f>
        <v/>
      </c>
      <c r="L10" s="8">
        <f>IF(A10="","",J10*F10)</f>
        <v/>
      </c>
    </row>
    <row r="11">
      <c r="A11" s="5" t="n"/>
      <c r="B11" s="5" t="n"/>
      <c r="C11" s="5" t="n"/>
      <c r="D11" s="5" t="n"/>
      <c r="E11" s="5" t="n"/>
      <c r="F11" s="6" t="n"/>
      <c r="G11" s="6" t="n"/>
      <c r="H11" s="7">
        <f>IF(A11="","",SUMIFS(Movimientos!$D:$D,Movimientos!$B:$B,A11,Movimientos!$C:$C,"Entrada"))</f>
        <v/>
      </c>
      <c r="I11" s="7">
        <f>IF(A11="","",SUMIFS(Movimientos!$D:$D,Movimientos!$B:$B,A11,Movimientos!$C:$C,"Salida"))</f>
        <v/>
      </c>
      <c r="J11" s="7">
        <f>IF(A11="","",D11+H11-I11)</f>
        <v/>
      </c>
      <c r="K11" s="7">
        <f>IF(A11="","",IF(J11&lt;=E11,"Reponer","OK"))</f>
        <v/>
      </c>
      <c r="L11" s="8">
        <f>IF(A11="","",J11*F11)</f>
        <v/>
      </c>
    </row>
    <row r="12">
      <c r="A12" s="5" t="n"/>
      <c r="B12" s="5" t="n"/>
      <c r="C12" s="5" t="n"/>
      <c r="D12" s="5" t="n"/>
      <c r="E12" s="5" t="n"/>
      <c r="F12" s="6" t="n"/>
      <c r="G12" s="6" t="n"/>
      <c r="H12" s="7">
        <f>IF(A12="","",SUMIFS(Movimientos!$D:$D,Movimientos!$B:$B,A12,Movimientos!$C:$C,"Entrada"))</f>
        <v/>
      </c>
      <c r="I12" s="7">
        <f>IF(A12="","",SUMIFS(Movimientos!$D:$D,Movimientos!$B:$B,A12,Movimientos!$C:$C,"Salida"))</f>
        <v/>
      </c>
      <c r="J12" s="7">
        <f>IF(A12="","",D12+H12-I12)</f>
        <v/>
      </c>
      <c r="K12" s="7">
        <f>IF(A12="","",IF(J12&lt;=E12,"Reponer","OK"))</f>
        <v/>
      </c>
      <c r="L12" s="8">
        <f>IF(A12="","",J12*F12)</f>
        <v/>
      </c>
    </row>
    <row r="13">
      <c r="A13" s="5" t="n"/>
      <c r="B13" s="5" t="n"/>
      <c r="C13" s="5" t="n"/>
      <c r="D13" s="5" t="n"/>
      <c r="E13" s="5" t="n"/>
      <c r="F13" s="6" t="n"/>
      <c r="G13" s="6" t="n"/>
      <c r="H13" s="7">
        <f>IF(A13="","",SUMIFS(Movimientos!$D:$D,Movimientos!$B:$B,A13,Movimientos!$C:$C,"Entrada"))</f>
        <v/>
      </c>
      <c r="I13" s="7">
        <f>IF(A13="","",SUMIFS(Movimientos!$D:$D,Movimientos!$B:$B,A13,Movimientos!$C:$C,"Salida"))</f>
        <v/>
      </c>
      <c r="J13" s="7">
        <f>IF(A13="","",D13+H13-I13)</f>
        <v/>
      </c>
      <c r="K13" s="7">
        <f>IF(A13="","",IF(J13&lt;=E13,"Reponer","OK"))</f>
        <v/>
      </c>
      <c r="L13" s="8">
        <f>IF(A13="","",J13*F13)</f>
        <v/>
      </c>
    </row>
    <row r="14">
      <c r="A14" s="5" t="n"/>
      <c r="B14" s="5" t="n"/>
      <c r="C14" s="5" t="n"/>
      <c r="D14" s="5" t="n"/>
      <c r="E14" s="5" t="n"/>
      <c r="F14" s="6" t="n"/>
      <c r="G14" s="6" t="n"/>
      <c r="H14" s="7">
        <f>IF(A14="","",SUMIFS(Movimientos!$D:$D,Movimientos!$B:$B,A14,Movimientos!$C:$C,"Entrada"))</f>
        <v/>
      </c>
      <c r="I14" s="7">
        <f>IF(A14="","",SUMIFS(Movimientos!$D:$D,Movimientos!$B:$B,A14,Movimientos!$C:$C,"Salida"))</f>
        <v/>
      </c>
      <c r="J14" s="7">
        <f>IF(A14="","",D14+H14-I14)</f>
        <v/>
      </c>
      <c r="K14" s="7">
        <f>IF(A14="","",IF(J14&lt;=E14,"Reponer","OK"))</f>
        <v/>
      </c>
      <c r="L14" s="8">
        <f>IF(A14="","",J14*F14)</f>
        <v/>
      </c>
    </row>
    <row r="15">
      <c r="A15" s="5" t="n"/>
      <c r="B15" s="5" t="n"/>
      <c r="C15" s="5" t="n"/>
      <c r="D15" s="5" t="n"/>
      <c r="E15" s="5" t="n"/>
      <c r="F15" s="6" t="n"/>
      <c r="G15" s="6" t="n"/>
      <c r="H15" s="7">
        <f>IF(A15="","",SUMIFS(Movimientos!$D:$D,Movimientos!$B:$B,A15,Movimientos!$C:$C,"Entrada"))</f>
        <v/>
      </c>
      <c r="I15" s="7">
        <f>IF(A15="","",SUMIFS(Movimientos!$D:$D,Movimientos!$B:$B,A15,Movimientos!$C:$C,"Salida"))</f>
        <v/>
      </c>
      <c r="J15" s="7">
        <f>IF(A15="","",D15+H15-I15)</f>
        <v/>
      </c>
      <c r="K15" s="7">
        <f>IF(A15="","",IF(J15&lt;=E15,"Reponer","OK"))</f>
        <v/>
      </c>
      <c r="L15" s="8">
        <f>IF(A15="","",J15*F15)</f>
        <v/>
      </c>
    </row>
    <row r="16">
      <c r="A16" s="5" t="n"/>
      <c r="B16" s="5" t="n"/>
      <c r="C16" s="5" t="n"/>
      <c r="D16" s="5" t="n"/>
      <c r="E16" s="5" t="n"/>
      <c r="F16" s="6" t="n"/>
      <c r="G16" s="6" t="n"/>
      <c r="H16" s="7">
        <f>IF(A16="","",SUMIFS(Movimientos!$D:$D,Movimientos!$B:$B,A16,Movimientos!$C:$C,"Entrada"))</f>
        <v/>
      </c>
      <c r="I16" s="7">
        <f>IF(A16="","",SUMIFS(Movimientos!$D:$D,Movimientos!$B:$B,A16,Movimientos!$C:$C,"Salida"))</f>
        <v/>
      </c>
      <c r="J16" s="7">
        <f>IF(A16="","",D16+H16-I16)</f>
        <v/>
      </c>
      <c r="K16" s="7">
        <f>IF(A16="","",IF(J16&lt;=E16,"Reponer","OK"))</f>
        <v/>
      </c>
      <c r="L16" s="8">
        <f>IF(A16="","",J16*F16)</f>
        <v/>
      </c>
    </row>
    <row r="17">
      <c r="A17" s="5" t="n"/>
      <c r="B17" s="5" t="n"/>
      <c r="C17" s="5" t="n"/>
      <c r="D17" s="5" t="n"/>
      <c r="E17" s="5" t="n"/>
      <c r="F17" s="6" t="n"/>
      <c r="G17" s="6" t="n"/>
      <c r="H17" s="7">
        <f>IF(A17="","",SUMIFS(Movimientos!$D:$D,Movimientos!$B:$B,A17,Movimientos!$C:$C,"Entrada"))</f>
        <v/>
      </c>
      <c r="I17" s="7">
        <f>IF(A17="","",SUMIFS(Movimientos!$D:$D,Movimientos!$B:$B,A17,Movimientos!$C:$C,"Salida"))</f>
        <v/>
      </c>
      <c r="J17" s="7">
        <f>IF(A17="","",D17+H17-I17)</f>
        <v/>
      </c>
      <c r="K17" s="7">
        <f>IF(A17="","",IF(J17&lt;=E17,"Reponer","OK"))</f>
        <v/>
      </c>
      <c r="L17" s="8">
        <f>IF(A17="","",J17*F17)</f>
        <v/>
      </c>
    </row>
    <row r="18">
      <c r="A18" s="5" t="n"/>
      <c r="B18" s="5" t="n"/>
      <c r="C18" s="5" t="n"/>
      <c r="D18" s="5" t="n"/>
      <c r="E18" s="5" t="n"/>
      <c r="F18" s="6" t="n"/>
      <c r="G18" s="6" t="n"/>
      <c r="H18" s="7">
        <f>IF(A18="","",SUMIFS(Movimientos!$D:$D,Movimientos!$B:$B,A18,Movimientos!$C:$C,"Entrada"))</f>
        <v/>
      </c>
      <c r="I18" s="7">
        <f>IF(A18="","",SUMIFS(Movimientos!$D:$D,Movimientos!$B:$B,A18,Movimientos!$C:$C,"Salida"))</f>
        <v/>
      </c>
      <c r="J18" s="7">
        <f>IF(A18="","",D18+H18-I18)</f>
        <v/>
      </c>
      <c r="K18" s="7">
        <f>IF(A18="","",IF(J18&lt;=E18,"Reponer","OK"))</f>
        <v/>
      </c>
      <c r="L18" s="8">
        <f>IF(A18="","",J18*F18)</f>
        <v/>
      </c>
    </row>
    <row r="19">
      <c r="A19" s="5" t="n"/>
      <c r="B19" s="5" t="n"/>
      <c r="C19" s="5" t="n"/>
      <c r="D19" s="5" t="n"/>
      <c r="E19" s="5" t="n"/>
      <c r="F19" s="6" t="n"/>
      <c r="G19" s="6" t="n"/>
      <c r="H19" s="7">
        <f>IF(A19="","",SUMIFS(Movimientos!$D:$D,Movimientos!$B:$B,A19,Movimientos!$C:$C,"Entrada"))</f>
        <v/>
      </c>
      <c r="I19" s="7">
        <f>IF(A19="","",SUMIFS(Movimientos!$D:$D,Movimientos!$B:$B,A19,Movimientos!$C:$C,"Salida"))</f>
        <v/>
      </c>
      <c r="J19" s="7">
        <f>IF(A19="","",D19+H19-I19)</f>
        <v/>
      </c>
      <c r="K19" s="7">
        <f>IF(A19="","",IF(J19&lt;=E19,"Reponer","OK"))</f>
        <v/>
      </c>
      <c r="L19" s="8">
        <f>IF(A19="","",J19*F19)</f>
        <v/>
      </c>
    </row>
    <row r="20">
      <c r="A20" s="5" t="n"/>
      <c r="B20" s="5" t="n"/>
      <c r="C20" s="5" t="n"/>
      <c r="D20" s="5" t="n"/>
      <c r="E20" s="5" t="n"/>
      <c r="F20" s="6" t="n"/>
      <c r="G20" s="6" t="n"/>
      <c r="H20" s="7">
        <f>IF(A20="","",SUMIFS(Movimientos!$D:$D,Movimientos!$B:$B,A20,Movimientos!$C:$C,"Entrada"))</f>
        <v/>
      </c>
      <c r="I20" s="7">
        <f>IF(A20="","",SUMIFS(Movimientos!$D:$D,Movimientos!$B:$B,A20,Movimientos!$C:$C,"Salida"))</f>
        <v/>
      </c>
      <c r="J20" s="7">
        <f>IF(A20="","",D20+H20-I20)</f>
        <v/>
      </c>
      <c r="K20" s="7">
        <f>IF(A20="","",IF(J20&lt;=E20,"Reponer","OK"))</f>
        <v/>
      </c>
      <c r="L20" s="8">
        <f>IF(A20="","",J20*F20)</f>
        <v/>
      </c>
    </row>
    <row r="21">
      <c r="A21" s="5" t="n"/>
      <c r="B21" s="5" t="n"/>
      <c r="C21" s="5" t="n"/>
      <c r="D21" s="5" t="n"/>
      <c r="E21" s="5" t="n"/>
      <c r="F21" s="6" t="n"/>
      <c r="G21" s="6" t="n"/>
      <c r="H21" s="7">
        <f>IF(A21="","",SUMIFS(Movimientos!$D:$D,Movimientos!$B:$B,A21,Movimientos!$C:$C,"Entrada"))</f>
        <v/>
      </c>
      <c r="I21" s="7">
        <f>IF(A21="","",SUMIFS(Movimientos!$D:$D,Movimientos!$B:$B,A21,Movimientos!$C:$C,"Salida"))</f>
        <v/>
      </c>
      <c r="J21" s="7">
        <f>IF(A21="","",D21+H21-I21)</f>
        <v/>
      </c>
      <c r="K21" s="7">
        <f>IF(A21="","",IF(J21&lt;=E21,"Reponer","OK"))</f>
        <v/>
      </c>
      <c r="L21" s="8">
        <f>IF(A21="","",J21*F21)</f>
        <v/>
      </c>
    </row>
    <row r="22">
      <c r="A22" s="5" t="n"/>
      <c r="B22" s="5" t="n"/>
      <c r="C22" s="5" t="n"/>
      <c r="D22" s="5" t="n"/>
      <c r="E22" s="5" t="n"/>
      <c r="F22" s="6" t="n"/>
      <c r="G22" s="6" t="n"/>
      <c r="H22" s="7">
        <f>IF(A22="","",SUMIFS(Movimientos!$D:$D,Movimientos!$B:$B,A22,Movimientos!$C:$C,"Entrada"))</f>
        <v/>
      </c>
      <c r="I22" s="7">
        <f>IF(A22="","",SUMIFS(Movimientos!$D:$D,Movimientos!$B:$B,A22,Movimientos!$C:$C,"Salida"))</f>
        <v/>
      </c>
      <c r="J22" s="7">
        <f>IF(A22="","",D22+H22-I22)</f>
        <v/>
      </c>
      <c r="K22" s="7">
        <f>IF(A22="","",IF(J22&lt;=E22,"Reponer","OK"))</f>
        <v/>
      </c>
      <c r="L22" s="8">
        <f>IF(A22="","",J22*F22)</f>
        <v/>
      </c>
    </row>
    <row r="23">
      <c r="A23" s="5" t="n"/>
      <c r="B23" s="5" t="n"/>
      <c r="C23" s="5" t="n"/>
      <c r="D23" s="5" t="n"/>
      <c r="E23" s="5" t="n"/>
      <c r="F23" s="6" t="n"/>
      <c r="G23" s="6" t="n"/>
      <c r="H23" s="7">
        <f>IF(A23="","",SUMIFS(Movimientos!$D:$D,Movimientos!$B:$B,A23,Movimientos!$C:$C,"Entrada"))</f>
        <v/>
      </c>
      <c r="I23" s="7">
        <f>IF(A23="","",SUMIFS(Movimientos!$D:$D,Movimientos!$B:$B,A23,Movimientos!$C:$C,"Salida"))</f>
        <v/>
      </c>
      <c r="J23" s="7">
        <f>IF(A23="","",D23+H23-I23)</f>
        <v/>
      </c>
      <c r="K23" s="7">
        <f>IF(A23="","",IF(J23&lt;=E23,"Reponer","OK"))</f>
        <v/>
      </c>
      <c r="L23" s="8">
        <f>IF(A23="","",J23*F23)</f>
        <v/>
      </c>
    </row>
    <row r="24">
      <c r="A24" s="5" t="n"/>
      <c r="B24" s="5" t="n"/>
      <c r="C24" s="5" t="n"/>
      <c r="D24" s="5" t="n"/>
      <c r="E24" s="5" t="n"/>
      <c r="F24" s="6" t="n"/>
      <c r="G24" s="6" t="n"/>
      <c r="H24" s="7">
        <f>IF(A24="","",SUMIFS(Movimientos!$D:$D,Movimientos!$B:$B,A24,Movimientos!$C:$C,"Entrada"))</f>
        <v/>
      </c>
      <c r="I24" s="7">
        <f>IF(A24="","",SUMIFS(Movimientos!$D:$D,Movimientos!$B:$B,A24,Movimientos!$C:$C,"Salida"))</f>
        <v/>
      </c>
      <c r="J24" s="7">
        <f>IF(A24="","",D24+H24-I24)</f>
        <v/>
      </c>
      <c r="K24" s="7">
        <f>IF(A24="","",IF(J24&lt;=E24,"Reponer","OK"))</f>
        <v/>
      </c>
      <c r="L24" s="8">
        <f>IF(A24="","",J24*F24)</f>
        <v/>
      </c>
    </row>
    <row r="25">
      <c r="A25" s="5" t="n"/>
      <c r="B25" s="5" t="n"/>
      <c r="C25" s="5" t="n"/>
      <c r="D25" s="5" t="n"/>
      <c r="E25" s="5" t="n"/>
      <c r="F25" s="6" t="n"/>
      <c r="G25" s="6" t="n"/>
      <c r="H25" s="7">
        <f>IF(A25="","",SUMIFS(Movimientos!$D:$D,Movimientos!$B:$B,A25,Movimientos!$C:$C,"Entrada"))</f>
        <v/>
      </c>
      <c r="I25" s="7">
        <f>IF(A25="","",SUMIFS(Movimientos!$D:$D,Movimientos!$B:$B,A25,Movimientos!$C:$C,"Salida"))</f>
        <v/>
      </c>
      <c r="J25" s="7">
        <f>IF(A25="","",D25+H25-I25)</f>
        <v/>
      </c>
      <c r="K25" s="7">
        <f>IF(A25="","",IF(J25&lt;=E25,"Reponer","OK"))</f>
        <v/>
      </c>
      <c r="L25" s="8">
        <f>IF(A25="","",J25*F25)</f>
        <v/>
      </c>
    </row>
    <row r="26">
      <c r="A26" s="5" t="n"/>
      <c r="B26" s="5" t="n"/>
      <c r="C26" s="5" t="n"/>
      <c r="D26" s="5" t="n"/>
      <c r="E26" s="5" t="n"/>
      <c r="F26" s="6" t="n"/>
      <c r="G26" s="6" t="n"/>
      <c r="H26" s="7">
        <f>IF(A26="","",SUMIFS(Movimientos!$D:$D,Movimientos!$B:$B,A26,Movimientos!$C:$C,"Entrada"))</f>
        <v/>
      </c>
      <c r="I26" s="7">
        <f>IF(A26="","",SUMIFS(Movimientos!$D:$D,Movimientos!$B:$B,A26,Movimientos!$C:$C,"Salida"))</f>
        <v/>
      </c>
      <c r="J26" s="7">
        <f>IF(A26="","",D26+H26-I26)</f>
        <v/>
      </c>
      <c r="K26" s="7">
        <f>IF(A26="","",IF(J26&lt;=E26,"Reponer","OK"))</f>
        <v/>
      </c>
      <c r="L26" s="8">
        <f>IF(A26="","",J26*F26)</f>
        <v/>
      </c>
    </row>
    <row r="27">
      <c r="A27" s="5" t="n"/>
      <c r="B27" s="5" t="n"/>
      <c r="C27" s="5" t="n"/>
      <c r="D27" s="5" t="n"/>
      <c r="E27" s="5" t="n"/>
      <c r="F27" s="6" t="n"/>
      <c r="G27" s="6" t="n"/>
      <c r="H27" s="7">
        <f>IF(A27="","",SUMIFS(Movimientos!$D:$D,Movimientos!$B:$B,A27,Movimientos!$C:$C,"Entrada"))</f>
        <v/>
      </c>
      <c r="I27" s="7">
        <f>IF(A27="","",SUMIFS(Movimientos!$D:$D,Movimientos!$B:$B,A27,Movimientos!$C:$C,"Salida"))</f>
        <v/>
      </c>
      <c r="J27" s="7">
        <f>IF(A27="","",D27+H27-I27)</f>
        <v/>
      </c>
      <c r="K27" s="7">
        <f>IF(A27="","",IF(J27&lt;=E27,"Reponer","OK"))</f>
        <v/>
      </c>
      <c r="L27" s="8">
        <f>IF(A27="","",J27*F27)</f>
        <v/>
      </c>
    </row>
    <row r="28">
      <c r="A28" s="5" t="n"/>
      <c r="B28" s="5" t="n"/>
      <c r="C28" s="5" t="n"/>
      <c r="D28" s="5" t="n"/>
      <c r="E28" s="5" t="n"/>
      <c r="F28" s="6" t="n"/>
      <c r="G28" s="6" t="n"/>
      <c r="H28" s="7">
        <f>IF(A28="","",SUMIFS(Movimientos!$D:$D,Movimientos!$B:$B,A28,Movimientos!$C:$C,"Entrada"))</f>
        <v/>
      </c>
      <c r="I28" s="7">
        <f>IF(A28="","",SUMIFS(Movimientos!$D:$D,Movimientos!$B:$B,A28,Movimientos!$C:$C,"Salida"))</f>
        <v/>
      </c>
      <c r="J28" s="7">
        <f>IF(A28="","",D28+H28-I28)</f>
        <v/>
      </c>
      <c r="K28" s="7">
        <f>IF(A28="","",IF(J28&lt;=E28,"Reponer","OK"))</f>
        <v/>
      </c>
      <c r="L28" s="8">
        <f>IF(A28="","",J28*F28)</f>
        <v/>
      </c>
    </row>
    <row r="29">
      <c r="A29" s="5" t="n"/>
      <c r="B29" s="5" t="n"/>
      <c r="C29" s="5" t="n"/>
      <c r="D29" s="5" t="n"/>
      <c r="E29" s="5" t="n"/>
      <c r="F29" s="6" t="n"/>
      <c r="G29" s="6" t="n"/>
      <c r="H29" s="7">
        <f>IF(A29="","",SUMIFS(Movimientos!$D:$D,Movimientos!$B:$B,A29,Movimientos!$C:$C,"Entrada"))</f>
        <v/>
      </c>
      <c r="I29" s="7">
        <f>IF(A29="","",SUMIFS(Movimientos!$D:$D,Movimientos!$B:$B,A29,Movimientos!$C:$C,"Salida"))</f>
        <v/>
      </c>
      <c r="J29" s="7">
        <f>IF(A29="","",D29+H29-I29)</f>
        <v/>
      </c>
      <c r="K29" s="7">
        <f>IF(A29="","",IF(J29&lt;=E29,"Reponer","OK"))</f>
        <v/>
      </c>
      <c r="L29" s="8">
        <f>IF(A29="","",J29*F29)</f>
        <v/>
      </c>
    </row>
    <row r="30">
      <c r="A30" s="5" t="n"/>
      <c r="B30" s="5" t="n"/>
      <c r="C30" s="5" t="n"/>
      <c r="D30" s="5" t="n"/>
      <c r="E30" s="5" t="n"/>
      <c r="F30" s="6" t="n"/>
      <c r="G30" s="6" t="n"/>
      <c r="H30" s="7">
        <f>IF(A30="","",SUMIFS(Movimientos!$D:$D,Movimientos!$B:$B,A30,Movimientos!$C:$C,"Entrada"))</f>
        <v/>
      </c>
      <c r="I30" s="7">
        <f>IF(A30="","",SUMIFS(Movimientos!$D:$D,Movimientos!$B:$B,A30,Movimientos!$C:$C,"Salida"))</f>
        <v/>
      </c>
      <c r="J30" s="7">
        <f>IF(A30="","",D30+H30-I30)</f>
        <v/>
      </c>
      <c r="K30" s="7">
        <f>IF(A30="","",IF(J30&lt;=E30,"Reponer","OK"))</f>
        <v/>
      </c>
      <c r="L30" s="8">
        <f>IF(A30="","",J30*F30)</f>
        <v/>
      </c>
    </row>
    <row r="31">
      <c r="A31" s="5" t="n"/>
      <c r="B31" s="5" t="n"/>
      <c r="C31" s="5" t="n"/>
      <c r="D31" s="5" t="n"/>
      <c r="E31" s="5" t="n"/>
      <c r="F31" s="6" t="n"/>
      <c r="G31" s="6" t="n"/>
      <c r="H31" s="7">
        <f>IF(A31="","",SUMIFS(Movimientos!$D:$D,Movimientos!$B:$B,A31,Movimientos!$C:$C,"Entrada"))</f>
        <v/>
      </c>
      <c r="I31" s="7">
        <f>IF(A31="","",SUMIFS(Movimientos!$D:$D,Movimientos!$B:$B,A31,Movimientos!$C:$C,"Salida"))</f>
        <v/>
      </c>
      <c r="J31" s="7">
        <f>IF(A31="","",D31+H31-I31)</f>
        <v/>
      </c>
      <c r="K31" s="7">
        <f>IF(A31="","",IF(J31&lt;=E31,"Reponer","OK"))</f>
        <v/>
      </c>
      <c r="L31" s="8">
        <f>IF(A31="","",J31*F31)</f>
        <v/>
      </c>
    </row>
    <row r="32">
      <c r="A32" s="5" t="n"/>
      <c r="B32" s="5" t="n"/>
      <c r="C32" s="5" t="n"/>
      <c r="D32" s="5" t="n"/>
      <c r="E32" s="5" t="n"/>
      <c r="F32" s="6" t="n"/>
      <c r="G32" s="6" t="n"/>
      <c r="H32" s="7">
        <f>IF(A32="","",SUMIFS(Movimientos!$D:$D,Movimientos!$B:$B,A32,Movimientos!$C:$C,"Entrada"))</f>
        <v/>
      </c>
      <c r="I32" s="7">
        <f>IF(A32="","",SUMIFS(Movimientos!$D:$D,Movimientos!$B:$B,A32,Movimientos!$C:$C,"Salida"))</f>
        <v/>
      </c>
      <c r="J32" s="7">
        <f>IF(A32="","",D32+H32-I32)</f>
        <v/>
      </c>
      <c r="K32" s="7">
        <f>IF(A32="","",IF(J32&lt;=E32,"Reponer","OK"))</f>
        <v/>
      </c>
      <c r="L32" s="8">
        <f>IF(A32="","",J32*F32)</f>
        <v/>
      </c>
    </row>
    <row r="33">
      <c r="A33" s="5" t="n"/>
      <c r="B33" s="5" t="n"/>
      <c r="C33" s="5" t="n"/>
      <c r="D33" s="5" t="n"/>
      <c r="E33" s="5" t="n"/>
      <c r="F33" s="6" t="n"/>
      <c r="G33" s="6" t="n"/>
      <c r="H33" s="7">
        <f>IF(A33="","",SUMIFS(Movimientos!$D:$D,Movimientos!$B:$B,A33,Movimientos!$C:$C,"Entrada"))</f>
        <v/>
      </c>
      <c r="I33" s="7">
        <f>IF(A33="","",SUMIFS(Movimientos!$D:$D,Movimientos!$B:$B,A33,Movimientos!$C:$C,"Salida"))</f>
        <v/>
      </c>
      <c r="J33" s="7">
        <f>IF(A33="","",D33+H33-I33)</f>
        <v/>
      </c>
      <c r="K33" s="7">
        <f>IF(A33="","",IF(J33&lt;=E33,"Reponer","OK"))</f>
        <v/>
      </c>
      <c r="L33" s="8">
        <f>IF(A33="","",J33*F33)</f>
        <v/>
      </c>
    </row>
    <row r="34">
      <c r="A34" s="5" t="n"/>
      <c r="B34" s="5" t="n"/>
      <c r="C34" s="5" t="n"/>
      <c r="D34" s="5" t="n"/>
      <c r="E34" s="5" t="n"/>
      <c r="F34" s="6" t="n"/>
      <c r="G34" s="6" t="n"/>
      <c r="H34" s="7">
        <f>IF(A34="","",SUMIFS(Movimientos!$D:$D,Movimientos!$B:$B,A34,Movimientos!$C:$C,"Entrada"))</f>
        <v/>
      </c>
      <c r="I34" s="7">
        <f>IF(A34="","",SUMIFS(Movimientos!$D:$D,Movimientos!$B:$B,A34,Movimientos!$C:$C,"Salida"))</f>
        <v/>
      </c>
      <c r="J34" s="7">
        <f>IF(A34="","",D34+H34-I34)</f>
        <v/>
      </c>
      <c r="K34" s="7">
        <f>IF(A34="","",IF(J34&lt;=E34,"Reponer","OK"))</f>
        <v/>
      </c>
      <c r="L34" s="8">
        <f>IF(A34="","",J34*F34)</f>
        <v/>
      </c>
    </row>
    <row r="35">
      <c r="A35" s="5" t="n"/>
      <c r="B35" s="5" t="n"/>
      <c r="C35" s="5" t="n"/>
      <c r="D35" s="5" t="n"/>
      <c r="E35" s="5" t="n"/>
      <c r="F35" s="6" t="n"/>
      <c r="G35" s="6" t="n"/>
      <c r="H35" s="7">
        <f>IF(A35="","",SUMIFS(Movimientos!$D:$D,Movimientos!$B:$B,A35,Movimientos!$C:$C,"Entrada"))</f>
        <v/>
      </c>
      <c r="I35" s="7">
        <f>IF(A35="","",SUMIFS(Movimientos!$D:$D,Movimientos!$B:$B,A35,Movimientos!$C:$C,"Salida"))</f>
        <v/>
      </c>
      <c r="J35" s="7">
        <f>IF(A35="","",D35+H35-I35)</f>
        <v/>
      </c>
      <c r="K35" s="7">
        <f>IF(A35="","",IF(J35&lt;=E35,"Reponer","OK"))</f>
        <v/>
      </c>
      <c r="L35" s="8">
        <f>IF(A35="","",J35*F35)</f>
        <v/>
      </c>
    </row>
    <row r="36">
      <c r="A36" s="5" t="n"/>
      <c r="B36" s="5" t="n"/>
      <c r="C36" s="5" t="n"/>
      <c r="D36" s="5" t="n"/>
      <c r="E36" s="5" t="n"/>
      <c r="F36" s="6" t="n"/>
      <c r="G36" s="6" t="n"/>
      <c r="H36" s="7">
        <f>IF(A36="","",SUMIFS(Movimientos!$D:$D,Movimientos!$B:$B,A36,Movimientos!$C:$C,"Entrada"))</f>
        <v/>
      </c>
      <c r="I36" s="7">
        <f>IF(A36="","",SUMIFS(Movimientos!$D:$D,Movimientos!$B:$B,A36,Movimientos!$C:$C,"Salida"))</f>
        <v/>
      </c>
      <c r="J36" s="7">
        <f>IF(A36="","",D36+H36-I36)</f>
        <v/>
      </c>
      <c r="K36" s="7">
        <f>IF(A36="","",IF(J36&lt;=E36,"Reponer","OK"))</f>
        <v/>
      </c>
      <c r="L36" s="8">
        <f>IF(A36="","",J36*F36)</f>
        <v/>
      </c>
    </row>
    <row r="37">
      <c r="A37" s="5" t="n"/>
      <c r="B37" s="5" t="n"/>
      <c r="C37" s="5" t="n"/>
      <c r="D37" s="5" t="n"/>
      <c r="E37" s="5" t="n"/>
      <c r="F37" s="6" t="n"/>
      <c r="G37" s="6" t="n"/>
      <c r="H37" s="7">
        <f>IF(A37="","",SUMIFS(Movimientos!$D:$D,Movimientos!$B:$B,A37,Movimientos!$C:$C,"Entrada"))</f>
        <v/>
      </c>
      <c r="I37" s="7">
        <f>IF(A37="","",SUMIFS(Movimientos!$D:$D,Movimientos!$B:$B,A37,Movimientos!$C:$C,"Salida"))</f>
        <v/>
      </c>
      <c r="J37" s="7">
        <f>IF(A37="","",D37+H37-I37)</f>
        <v/>
      </c>
      <c r="K37" s="7">
        <f>IF(A37="","",IF(J37&lt;=E37,"Reponer","OK"))</f>
        <v/>
      </c>
      <c r="L37" s="8">
        <f>IF(A37="","",J37*F37)</f>
        <v/>
      </c>
    </row>
    <row r="38">
      <c r="A38" s="5" t="n"/>
      <c r="B38" s="5" t="n"/>
      <c r="C38" s="5" t="n"/>
      <c r="D38" s="5" t="n"/>
      <c r="E38" s="5" t="n"/>
      <c r="F38" s="6" t="n"/>
      <c r="G38" s="6" t="n"/>
      <c r="H38" s="7">
        <f>IF(A38="","",SUMIFS(Movimientos!$D:$D,Movimientos!$B:$B,A38,Movimientos!$C:$C,"Entrada"))</f>
        <v/>
      </c>
      <c r="I38" s="7">
        <f>IF(A38="","",SUMIFS(Movimientos!$D:$D,Movimientos!$B:$B,A38,Movimientos!$C:$C,"Salida"))</f>
        <v/>
      </c>
      <c r="J38" s="7">
        <f>IF(A38="","",D38+H38-I38)</f>
        <v/>
      </c>
      <c r="K38" s="7">
        <f>IF(A38="","",IF(J38&lt;=E38,"Reponer","OK"))</f>
        <v/>
      </c>
      <c r="L38" s="8">
        <f>IF(A38="","",J38*F38)</f>
        <v/>
      </c>
    </row>
    <row r="39">
      <c r="A39" s="5" t="n"/>
      <c r="B39" s="5" t="n"/>
      <c r="C39" s="5" t="n"/>
      <c r="D39" s="5" t="n"/>
      <c r="E39" s="5" t="n"/>
      <c r="F39" s="6" t="n"/>
      <c r="G39" s="6" t="n"/>
      <c r="H39" s="7">
        <f>IF(A39="","",SUMIFS(Movimientos!$D:$D,Movimientos!$B:$B,A39,Movimientos!$C:$C,"Entrada"))</f>
        <v/>
      </c>
      <c r="I39" s="7">
        <f>IF(A39="","",SUMIFS(Movimientos!$D:$D,Movimientos!$B:$B,A39,Movimientos!$C:$C,"Salida"))</f>
        <v/>
      </c>
      <c r="J39" s="7">
        <f>IF(A39="","",D39+H39-I39)</f>
        <v/>
      </c>
      <c r="K39" s="7">
        <f>IF(A39="","",IF(J39&lt;=E39,"Reponer","OK"))</f>
        <v/>
      </c>
      <c r="L39" s="8">
        <f>IF(A39="","",J39*F39)</f>
        <v/>
      </c>
    </row>
    <row r="40">
      <c r="A40" s="5" t="n"/>
      <c r="B40" s="5" t="n"/>
      <c r="C40" s="5" t="n"/>
      <c r="D40" s="5" t="n"/>
      <c r="E40" s="5" t="n"/>
      <c r="F40" s="6" t="n"/>
      <c r="G40" s="6" t="n"/>
      <c r="H40" s="7">
        <f>IF(A40="","",SUMIFS(Movimientos!$D:$D,Movimientos!$B:$B,A40,Movimientos!$C:$C,"Entrada"))</f>
        <v/>
      </c>
      <c r="I40" s="7">
        <f>IF(A40="","",SUMIFS(Movimientos!$D:$D,Movimientos!$B:$B,A40,Movimientos!$C:$C,"Salida"))</f>
        <v/>
      </c>
      <c r="J40" s="7">
        <f>IF(A40="","",D40+H40-I40)</f>
        <v/>
      </c>
      <c r="K40" s="7">
        <f>IF(A40="","",IF(J40&lt;=E40,"Reponer","OK"))</f>
        <v/>
      </c>
      <c r="L40" s="8">
        <f>IF(A40="","",J40*F40)</f>
        <v/>
      </c>
    </row>
    <row r="41">
      <c r="A41" s="5" t="n"/>
      <c r="B41" s="5" t="n"/>
      <c r="C41" s="5" t="n"/>
      <c r="D41" s="5" t="n"/>
      <c r="E41" s="5" t="n"/>
      <c r="F41" s="6" t="n"/>
      <c r="G41" s="6" t="n"/>
      <c r="H41" s="7">
        <f>IF(A41="","",SUMIFS(Movimientos!$D:$D,Movimientos!$B:$B,A41,Movimientos!$C:$C,"Entrada"))</f>
        <v/>
      </c>
      <c r="I41" s="7">
        <f>IF(A41="","",SUMIFS(Movimientos!$D:$D,Movimientos!$B:$B,A41,Movimientos!$C:$C,"Salida"))</f>
        <v/>
      </c>
      <c r="J41" s="7">
        <f>IF(A41="","",D41+H41-I41)</f>
        <v/>
      </c>
      <c r="K41" s="7">
        <f>IF(A41="","",IF(J41&lt;=E41,"Reponer","OK"))</f>
        <v/>
      </c>
      <c r="L41" s="8">
        <f>IF(A41="","",J41*F41)</f>
        <v/>
      </c>
    </row>
    <row r="42">
      <c r="A42" s="5" t="n"/>
      <c r="B42" s="5" t="n"/>
      <c r="C42" s="5" t="n"/>
      <c r="D42" s="5" t="n"/>
      <c r="E42" s="5" t="n"/>
      <c r="F42" s="6" t="n"/>
      <c r="G42" s="6" t="n"/>
      <c r="H42" s="7">
        <f>IF(A42="","",SUMIFS(Movimientos!$D:$D,Movimientos!$B:$B,A42,Movimientos!$C:$C,"Entrada"))</f>
        <v/>
      </c>
      <c r="I42" s="7">
        <f>IF(A42="","",SUMIFS(Movimientos!$D:$D,Movimientos!$B:$B,A42,Movimientos!$C:$C,"Salida"))</f>
        <v/>
      </c>
      <c r="J42" s="7">
        <f>IF(A42="","",D42+H42-I42)</f>
        <v/>
      </c>
      <c r="K42" s="7">
        <f>IF(A42="","",IF(J42&lt;=E42,"Reponer","OK"))</f>
        <v/>
      </c>
      <c r="L42" s="8">
        <f>IF(A42="","",J42*F42)</f>
        <v/>
      </c>
    </row>
    <row r="43">
      <c r="A43" s="5" t="n"/>
      <c r="B43" s="5" t="n"/>
      <c r="C43" s="5" t="n"/>
      <c r="D43" s="5" t="n"/>
      <c r="E43" s="5" t="n"/>
      <c r="F43" s="6" t="n"/>
      <c r="G43" s="6" t="n"/>
      <c r="H43" s="7">
        <f>IF(A43="","",SUMIFS(Movimientos!$D:$D,Movimientos!$B:$B,A43,Movimientos!$C:$C,"Entrada"))</f>
        <v/>
      </c>
      <c r="I43" s="7">
        <f>IF(A43="","",SUMIFS(Movimientos!$D:$D,Movimientos!$B:$B,A43,Movimientos!$C:$C,"Salida"))</f>
        <v/>
      </c>
      <c r="J43" s="7">
        <f>IF(A43="","",D43+H43-I43)</f>
        <v/>
      </c>
      <c r="K43" s="7">
        <f>IF(A43="","",IF(J43&lt;=E43,"Reponer","OK"))</f>
        <v/>
      </c>
      <c r="L43" s="8">
        <f>IF(A43="","",J43*F43)</f>
        <v/>
      </c>
    </row>
    <row r="44">
      <c r="A44" s="5" t="n"/>
      <c r="B44" s="5" t="n"/>
      <c r="C44" s="5" t="n"/>
      <c r="D44" s="5" t="n"/>
      <c r="E44" s="5" t="n"/>
      <c r="F44" s="6" t="n"/>
      <c r="G44" s="6" t="n"/>
      <c r="H44" s="7">
        <f>IF(A44="","",SUMIFS(Movimientos!$D:$D,Movimientos!$B:$B,A44,Movimientos!$C:$C,"Entrada"))</f>
        <v/>
      </c>
      <c r="I44" s="7">
        <f>IF(A44="","",SUMIFS(Movimientos!$D:$D,Movimientos!$B:$B,A44,Movimientos!$C:$C,"Salida"))</f>
        <v/>
      </c>
      <c r="J44" s="7">
        <f>IF(A44="","",D44+H44-I44)</f>
        <v/>
      </c>
      <c r="K44" s="7">
        <f>IF(A44="","",IF(J44&lt;=E44,"Reponer","OK"))</f>
        <v/>
      </c>
      <c r="L44" s="8">
        <f>IF(A44="","",J44*F44)</f>
        <v/>
      </c>
    </row>
    <row r="45">
      <c r="A45" s="5" t="n"/>
      <c r="B45" s="5" t="n"/>
      <c r="C45" s="5" t="n"/>
      <c r="D45" s="5" t="n"/>
      <c r="E45" s="5" t="n"/>
      <c r="F45" s="6" t="n"/>
      <c r="G45" s="6" t="n"/>
      <c r="H45" s="7">
        <f>IF(A45="","",SUMIFS(Movimientos!$D:$D,Movimientos!$B:$B,A45,Movimientos!$C:$C,"Entrada"))</f>
        <v/>
      </c>
      <c r="I45" s="7">
        <f>IF(A45="","",SUMIFS(Movimientos!$D:$D,Movimientos!$B:$B,A45,Movimientos!$C:$C,"Salida"))</f>
        <v/>
      </c>
      <c r="J45" s="7">
        <f>IF(A45="","",D45+H45-I45)</f>
        <v/>
      </c>
      <c r="K45" s="7">
        <f>IF(A45="","",IF(J45&lt;=E45,"Reponer","OK"))</f>
        <v/>
      </c>
      <c r="L45" s="8">
        <f>IF(A45="","",J45*F45)</f>
        <v/>
      </c>
    </row>
    <row r="46">
      <c r="A46" s="5" t="n"/>
      <c r="B46" s="5" t="n"/>
      <c r="C46" s="5" t="n"/>
      <c r="D46" s="5" t="n"/>
      <c r="E46" s="5" t="n"/>
      <c r="F46" s="6" t="n"/>
      <c r="G46" s="6" t="n"/>
      <c r="H46" s="7">
        <f>IF(A46="","",SUMIFS(Movimientos!$D:$D,Movimientos!$B:$B,A46,Movimientos!$C:$C,"Entrada"))</f>
        <v/>
      </c>
      <c r="I46" s="7">
        <f>IF(A46="","",SUMIFS(Movimientos!$D:$D,Movimientos!$B:$B,A46,Movimientos!$C:$C,"Salida"))</f>
        <v/>
      </c>
      <c r="J46" s="7">
        <f>IF(A46="","",D46+H46-I46)</f>
        <v/>
      </c>
      <c r="K46" s="7">
        <f>IF(A46="","",IF(J46&lt;=E46,"Reponer","OK"))</f>
        <v/>
      </c>
      <c r="L46" s="8">
        <f>IF(A46="","",J46*F46)</f>
        <v/>
      </c>
    </row>
    <row r="47">
      <c r="A47" s="5" t="n"/>
      <c r="B47" s="5" t="n"/>
      <c r="C47" s="5" t="n"/>
      <c r="D47" s="5" t="n"/>
      <c r="E47" s="5" t="n"/>
      <c r="F47" s="6" t="n"/>
      <c r="G47" s="6" t="n"/>
      <c r="H47" s="7">
        <f>IF(A47="","",SUMIFS(Movimientos!$D:$D,Movimientos!$B:$B,A47,Movimientos!$C:$C,"Entrada"))</f>
        <v/>
      </c>
      <c r="I47" s="7">
        <f>IF(A47="","",SUMIFS(Movimientos!$D:$D,Movimientos!$B:$B,A47,Movimientos!$C:$C,"Salida"))</f>
        <v/>
      </c>
      <c r="J47" s="7">
        <f>IF(A47="","",D47+H47-I47)</f>
        <v/>
      </c>
      <c r="K47" s="7">
        <f>IF(A47="","",IF(J47&lt;=E47,"Reponer","OK"))</f>
        <v/>
      </c>
      <c r="L47" s="8">
        <f>IF(A47="","",J47*F47)</f>
        <v/>
      </c>
    </row>
    <row r="48">
      <c r="A48" s="5" t="n"/>
      <c r="B48" s="5" t="n"/>
      <c r="C48" s="5" t="n"/>
      <c r="D48" s="5" t="n"/>
      <c r="E48" s="5" t="n"/>
      <c r="F48" s="6" t="n"/>
      <c r="G48" s="6" t="n"/>
      <c r="H48" s="7">
        <f>IF(A48="","",SUMIFS(Movimientos!$D:$D,Movimientos!$B:$B,A48,Movimientos!$C:$C,"Entrada"))</f>
        <v/>
      </c>
      <c r="I48" s="7">
        <f>IF(A48="","",SUMIFS(Movimientos!$D:$D,Movimientos!$B:$B,A48,Movimientos!$C:$C,"Salida"))</f>
        <v/>
      </c>
      <c r="J48" s="7">
        <f>IF(A48="","",D48+H48-I48)</f>
        <v/>
      </c>
      <c r="K48" s="7">
        <f>IF(A48="","",IF(J48&lt;=E48,"Reponer","OK"))</f>
        <v/>
      </c>
      <c r="L48" s="8">
        <f>IF(A48="","",J48*F48)</f>
        <v/>
      </c>
    </row>
    <row r="49">
      <c r="A49" s="5" t="n"/>
      <c r="B49" s="5" t="n"/>
      <c r="C49" s="5" t="n"/>
      <c r="D49" s="5" t="n"/>
      <c r="E49" s="5" t="n"/>
      <c r="F49" s="6" t="n"/>
      <c r="G49" s="6" t="n"/>
      <c r="H49" s="7">
        <f>IF(A49="","",SUMIFS(Movimientos!$D:$D,Movimientos!$B:$B,A49,Movimientos!$C:$C,"Entrada"))</f>
        <v/>
      </c>
      <c r="I49" s="7">
        <f>IF(A49="","",SUMIFS(Movimientos!$D:$D,Movimientos!$B:$B,A49,Movimientos!$C:$C,"Salida"))</f>
        <v/>
      </c>
      <c r="J49" s="7">
        <f>IF(A49="","",D49+H49-I49)</f>
        <v/>
      </c>
      <c r="K49" s="7">
        <f>IF(A49="","",IF(J49&lt;=E49,"Reponer","OK"))</f>
        <v/>
      </c>
      <c r="L49" s="8">
        <f>IF(A49="","",J49*F49)</f>
        <v/>
      </c>
    </row>
    <row r="50">
      <c r="A50" s="5" t="n"/>
      <c r="B50" s="5" t="n"/>
      <c r="C50" s="5" t="n"/>
      <c r="D50" s="5" t="n"/>
      <c r="E50" s="5" t="n"/>
      <c r="F50" s="6" t="n"/>
      <c r="G50" s="6" t="n"/>
      <c r="H50" s="7">
        <f>IF(A50="","",SUMIFS(Movimientos!$D:$D,Movimientos!$B:$B,A50,Movimientos!$C:$C,"Entrada"))</f>
        <v/>
      </c>
      <c r="I50" s="7">
        <f>IF(A50="","",SUMIFS(Movimientos!$D:$D,Movimientos!$B:$B,A50,Movimientos!$C:$C,"Salida"))</f>
        <v/>
      </c>
      <c r="J50" s="7">
        <f>IF(A50="","",D50+H50-I50)</f>
        <v/>
      </c>
      <c r="K50" s="7">
        <f>IF(A50="","",IF(J50&lt;=E50,"Reponer","OK"))</f>
        <v/>
      </c>
      <c r="L50" s="8">
        <f>IF(A50="","",J50*F50)</f>
        <v/>
      </c>
    </row>
    <row r="51">
      <c r="A51" s="5" t="n"/>
      <c r="B51" s="5" t="n"/>
      <c r="C51" s="5" t="n"/>
      <c r="D51" s="5" t="n"/>
      <c r="E51" s="5" t="n"/>
      <c r="F51" s="6" t="n"/>
      <c r="G51" s="6" t="n"/>
      <c r="H51" s="7">
        <f>IF(A51="","",SUMIFS(Movimientos!$D:$D,Movimientos!$B:$B,A51,Movimientos!$C:$C,"Entrada"))</f>
        <v/>
      </c>
      <c r="I51" s="7">
        <f>IF(A51="","",SUMIFS(Movimientos!$D:$D,Movimientos!$B:$B,A51,Movimientos!$C:$C,"Salida"))</f>
        <v/>
      </c>
      <c r="J51" s="7">
        <f>IF(A51="","",D51+H51-I51)</f>
        <v/>
      </c>
      <c r="K51" s="7">
        <f>IF(A51="","",IF(J51&lt;=E51,"Reponer","OK"))</f>
        <v/>
      </c>
      <c r="L51" s="8">
        <f>IF(A51="","",J51*F51)</f>
        <v/>
      </c>
    </row>
    <row r="52">
      <c r="A52" s="5" t="n"/>
      <c r="B52" s="5" t="n"/>
      <c r="C52" s="5" t="n"/>
      <c r="D52" s="5" t="n"/>
      <c r="E52" s="5" t="n"/>
      <c r="F52" s="6" t="n"/>
      <c r="G52" s="6" t="n"/>
      <c r="H52" s="7">
        <f>IF(A52="","",SUMIFS(Movimientos!$D:$D,Movimientos!$B:$B,A52,Movimientos!$C:$C,"Entrada"))</f>
        <v/>
      </c>
      <c r="I52" s="7">
        <f>IF(A52="","",SUMIFS(Movimientos!$D:$D,Movimientos!$B:$B,A52,Movimientos!$C:$C,"Salida"))</f>
        <v/>
      </c>
      <c r="J52" s="7">
        <f>IF(A52="","",D52+H52-I52)</f>
        <v/>
      </c>
      <c r="K52" s="7">
        <f>IF(A52="","",IF(J52&lt;=E52,"Reponer","OK"))</f>
        <v/>
      </c>
      <c r="L52" s="8">
        <f>IF(A52="","",J52*F52)</f>
        <v/>
      </c>
    </row>
    <row r="53">
      <c r="A53" s="5" t="n"/>
      <c r="B53" s="5" t="n"/>
      <c r="C53" s="5" t="n"/>
      <c r="D53" s="5" t="n"/>
      <c r="E53" s="5" t="n"/>
      <c r="F53" s="6" t="n"/>
      <c r="G53" s="6" t="n"/>
      <c r="H53" s="7">
        <f>IF(A53="","",SUMIFS(Movimientos!$D:$D,Movimientos!$B:$B,A53,Movimientos!$C:$C,"Entrada"))</f>
        <v/>
      </c>
      <c r="I53" s="7">
        <f>IF(A53="","",SUMIFS(Movimientos!$D:$D,Movimientos!$B:$B,A53,Movimientos!$C:$C,"Salida"))</f>
        <v/>
      </c>
      <c r="J53" s="7">
        <f>IF(A53="","",D53+H53-I53)</f>
        <v/>
      </c>
      <c r="K53" s="7">
        <f>IF(A53="","",IF(J53&lt;=E53,"Reponer","OK"))</f>
        <v/>
      </c>
      <c r="L53" s="8">
        <f>IF(A53="","",J53*F53)</f>
        <v/>
      </c>
    </row>
    <row r="54">
      <c r="A54" s="5" t="n"/>
      <c r="B54" s="5" t="n"/>
      <c r="C54" s="5" t="n"/>
      <c r="D54" s="5" t="n"/>
      <c r="E54" s="5" t="n"/>
      <c r="F54" s="6" t="n"/>
      <c r="G54" s="6" t="n"/>
      <c r="H54" s="7">
        <f>IF(A54="","",SUMIFS(Movimientos!$D:$D,Movimientos!$B:$B,A54,Movimientos!$C:$C,"Entrada"))</f>
        <v/>
      </c>
      <c r="I54" s="7">
        <f>IF(A54="","",SUMIFS(Movimientos!$D:$D,Movimientos!$B:$B,A54,Movimientos!$C:$C,"Salida"))</f>
        <v/>
      </c>
      <c r="J54" s="7">
        <f>IF(A54="","",D54+H54-I54)</f>
        <v/>
      </c>
      <c r="K54" s="7">
        <f>IF(A54="","",IF(J54&lt;=E54,"Reponer","OK"))</f>
        <v/>
      </c>
      <c r="L54" s="8">
        <f>IF(A54="","",J54*F54)</f>
        <v/>
      </c>
    </row>
    <row r="55">
      <c r="A55" s="5" t="n"/>
      <c r="B55" s="5" t="n"/>
      <c r="C55" s="5" t="n"/>
      <c r="D55" s="5" t="n"/>
      <c r="E55" s="5" t="n"/>
      <c r="F55" s="6" t="n"/>
      <c r="G55" s="6" t="n"/>
      <c r="H55" s="7">
        <f>IF(A55="","",SUMIFS(Movimientos!$D:$D,Movimientos!$B:$B,A55,Movimientos!$C:$C,"Entrada"))</f>
        <v/>
      </c>
      <c r="I55" s="7">
        <f>IF(A55="","",SUMIFS(Movimientos!$D:$D,Movimientos!$B:$B,A55,Movimientos!$C:$C,"Salida"))</f>
        <v/>
      </c>
      <c r="J55" s="7">
        <f>IF(A55="","",D55+H55-I55)</f>
        <v/>
      </c>
      <c r="K55" s="7">
        <f>IF(A55="","",IF(J55&lt;=E55,"Reponer","OK"))</f>
        <v/>
      </c>
      <c r="L55" s="8">
        <f>IF(A55="","",J55*F55)</f>
        <v/>
      </c>
    </row>
    <row r="56">
      <c r="A56" s="5" t="n"/>
      <c r="B56" s="5" t="n"/>
      <c r="C56" s="5" t="n"/>
      <c r="D56" s="5" t="n"/>
      <c r="E56" s="5" t="n"/>
      <c r="F56" s="6" t="n"/>
      <c r="G56" s="6" t="n"/>
      <c r="H56" s="7">
        <f>IF(A56="","",SUMIFS(Movimientos!$D:$D,Movimientos!$B:$B,A56,Movimientos!$C:$C,"Entrada"))</f>
        <v/>
      </c>
      <c r="I56" s="7">
        <f>IF(A56="","",SUMIFS(Movimientos!$D:$D,Movimientos!$B:$B,A56,Movimientos!$C:$C,"Salida"))</f>
        <v/>
      </c>
      <c r="J56" s="7">
        <f>IF(A56="","",D56+H56-I56)</f>
        <v/>
      </c>
      <c r="K56" s="7">
        <f>IF(A56="","",IF(J56&lt;=E56,"Reponer","OK"))</f>
        <v/>
      </c>
      <c r="L56" s="8">
        <f>IF(A56="","",J56*F56)</f>
        <v/>
      </c>
    </row>
    <row r="57">
      <c r="A57" s="5" t="n"/>
      <c r="B57" s="5" t="n"/>
      <c r="C57" s="5" t="n"/>
      <c r="D57" s="5" t="n"/>
      <c r="E57" s="5" t="n"/>
      <c r="F57" s="6" t="n"/>
      <c r="G57" s="6" t="n"/>
      <c r="H57" s="7">
        <f>IF(A57="","",SUMIFS(Movimientos!$D:$D,Movimientos!$B:$B,A57,Movimientos!$C:$C,"Entrada"))</f>
        <v/>
      </c>
      <c r="I57" s="7">
        <f>IF(A57="","",SUMIFS(Movimientos!$D:$D,Movimientos!$B:$B,A57,Movimientos!$C:$C,"Salida"))</f>
        <v/>
      </c>
      <c r="J57" s="7">
        <f>IF(A57="","",D57+H57-I57)</f>
        <v/>
      </c>
      <c r="K57" s="7">
        <f>IF(A57="","",IF(J57&lt;=E57,"Reponer","OK"))</f>
        <v/>
      </c>
      <c r="L57" s="8">
        <f>IF(A57="","",J57*F57)</f>
        <v/>
      </c>
    </row>
    <row r="58">
      <c r="A58" s="5" t="n"/>
      <c r="B58" s="5" t="n"/>
      <c r="C58" s="5" t="n"/>
      <c r="D58" s="5" t="n"/>
      <c r="E58" s="5" t="n"/>
      <c r="F58" s="6" t="n"/>
      <c r="G58" s="6" t="n"/>
      <c r="H58" s="7">
        <f>IF(A58="","",SUMIFS(Movimientos!$D:$D,Movimientos!$B:$B,A58,Movimientos!$C:$C,"Entrada"))</f>
        <v/>
      </c>
      <c r="I58" s="7">
        <f>IF(A58="","",SUMIFS(Movimientos!$D:$D,Movimientos!$B:$B,A58,Movimientos!$C:$C,"Salida"))</f>
        <v/>
      </c>
      <c r="J58" s="7">
        <f>IF(A58="","",D58+H58-I58)</f>
        <v/>
      </c>
      <c r="K58" s="7">
        <f>IF(A58="","",IF(J58&lt;=E58,"Reponer","OK"))</f>
        <v/>
      </c>
      <c r="L58" s="8">
        <f>IF(A58="","",J58*F58)</f>
        <v/>
      </c>
    </row>
    <row r="59">
      <c r="A59" s="5" t="n"/>
      <c r="B59" s="5" t="n"/>
      <c r="C59" s="5" t="n"/>
      <c r="D59" s="5" t="n"/>
      <c r="E59" s="5" t="n"/>
      <c r="F59" s="6" t="n"/>
      <c r="G59" s="6" t="n"/>
      <c r="H59" s="7">
        <f>IF(A59="","",SUMIFS(Movimientos!$D:$D,Movimientos!$B:$B,A59,Movimientos!$C:$C,"Entrada"))</f>
        <v/>
      </c>
      <c r="I59" s="7">
        <f>IF(A59="","",SUMIFS(Movimientos!$D:$D,Movimientos!$B:$B,A59,Movimientos!$C:$C,"Salida"))</f>
        <v/>
      </c>
      <c r="J59" s="7">
        <f>IF(A59="","",D59+H59-I59)</f>
        <v/>
      </c>
      <c r="K59" s="7">
        <f>IF(A59="","",IF(J59&lt;=E59,"Reponer","OK"))</f>
        <v/>
      </c>
      <c r="L59" s="8">
        <f>IF(A59="","",J59*F59)</f>
        <v/>
      </c>
    </row>
    <row r="60">
      <c r="A60" s="5" t="n"/>
      <c r="B60" s="5" t="n"/>
      <c r="C60" s="5" t="n"/>
      <c r="D60" s="5" t="n"/>
      <c r="E60" s="5" t="n"/>
      <c r="F60" s="6" t="n"/>
      <c r="G60" s="6" t="n"/>
      <c r="H60" s="7">
        <f>IF(A60="","",SUMIFS(Movimientos!$D:$D,Movimientos!$B:$B,A60,Movimientos!$C:$C,"Entrada"))</f>
        <v/>
      </c>
      <c r="I60" s="7">
        <f>IF(A60="","",SUMIFS(Movimientos!$D:$D,Movimientos!$B:$B,A60,Movimientos!$C:$C,"Salida"))</f>
        <v/>
      </c>
      <c r="J60" s="7">
        <f>IF(A60="","",D60+H60-I60)</f>
        <v/>
      </c>
      <c r="K60" s="7">
        <f>IF(A60="","",IF(J60&lt;=E60,"Reponer","OK"))</f>
        <v/>
      </c>
      <c r="L60" s="8">
        <f>IF(A60="","",J60*F60)</f>
        <v/>
      </c>
    </row>
    <row r="61">
      <c r="A61" s="5" t="n"/>
      <c r="B61" s="5" t="n"/>
      <c r="C61" s="5" t="n"/>
      <c r="D61" s="5" t="n"/>
      <c r="E61" s="5" t="n"/>
      <c r="F61" s="6" t="n"/>
      <c r="G61" s="6" t="n"/>
      <c r="H61" s="7">
        <f>IF(A61="","",SUMIFS(Movimientos!$D:$D,Movimientos!$B:$B,A61,Movimientos!$C:$C,"Entrada"))</f>
        <v/>
      </c>
      <c r="I61" s="7">
        <f>IF(A61="","",SUMIFS(Movimientos!$D:$D,Movimientos!$B:$B,A61,Movimientos!$C:$C,"Salida"))</f>
        <v/>
      </c>
      <c r="J61" s="7">
        <f>IF(A61="","",D61+H61-I61)</f>
        <v/>
      </c>
      <c r="K61" s="7">
        <f>IF(A61="","",IF(J61&lt;=E61,"Reponer","OK"))</f>
        <v/>
      </c>
      <c r="L61" s="8">
        <f>IF(A61="","",J61*F61)</f>
        <v/>
      </c>
    </row>
    <row r="62">
      <c r="A62" s="5" t="n"/>
      <c r="B62" s="5" t="n"/>
      <c r="C62" s="5" t="n"/>
      <c r="D62" s="5" t="n"/>
      <c r="E62" s="5" t="n"/>
      <c r="F62" s="6" t="n"/>
      <c r="G62" s="6" t="n"/>
      <c r="H62" s="7">
        <f>IF(A62="","",SUMIFS(Movimientos!$D:$D,Movimientos!$B:$B,A62,Movimientos!$C:$C,"Entrada"))</f>
        <v/>
      </c>
      <c r="I62" s="7">
        <f>IF(A62="","",SUMIFS(Movimientos!$D:$D,Movimientos!$B:$B,A62,Movimientos!$C:$C,"Salida"))</f>
        <v/>
      </c>
      <c r="J62" s="7">
        <f>IF(A62="","",D62+H62-I62)</f>
        <v/>
      </c>
      <c r="K62" s="7">
        <f>IF(A62="","",IF(J62&lt;=E62,"Reponer","OK"))</f>
        <v/>
      </c>
      <c r="L62" s="8">
        <f>IF(A62="","",J62*F62)</f>
        <v/>
      </c>
    </row>
    <row r="63">
      <c r="A63" s="5" t="n"/>
      <c r="B63" s="5" t="n"/>
      <c r="C63" s="5" t="n"/>
      <c r="D63" s="5" t="n"/>
      <c r="E63" s="5" t="n"/>
      <c r="F63" s="6" t="n"/>
      <c r="G63" s="6" t="n"/>
      <c r="H63" s="7">
        <f>IF(A63="","",SUMIFS(Movimientos!$D:$D,Movimientos!$B:$B,A63,Movimientos!$C:$C,"Entrada"))</f>
        <v/>
      </c>
      <c r="I63" s="7">
        <f>IF(A63="","",SUMIFS(Movimientos!$D:$D,Movimientos!$B:$B,A63,Movimientos!$C:$C,"Salida"))</f>
        <v/>
      </c>
      <c r="J63" s="7">
        <f>IF(A63="","",D63+H63-I63)</f>
        <v/>
      </c>
      <c r="K63" s="7">
        <f>IF(A63="","",IF(J63&lt;=E63,"Reponer","OK"))</f>
        <v/>
      </c>
      <c r="L63" s="8">
        <f>IF(A63="","",J63*F63)</f>
        <v/>
      </c>
    </row>
    <row r="64">
      <c r="A64" s="5" t="n"/>
      <c r="B64" s="5" t="n"/>
      <c r="C64" s="5" t="n"/>
      <c r="D64" s="5" t="n"/>
      <c r="E64" s="5" t="n"/>
      <c r="F64" s="6" t="n"/>
      <c r="G64" s="6" t="n"/>
      <c r="H64" s="7">
        <f>IF(A64="","",SUMIFS(Movimientos!$D:$D,Movimientos!$B:$B,A64,Movimientos!$C:$C,"Entrada"))</f>
        <v/>
      </c>
      <c r="I64" s="7">
        <f>IF(A64="","",SUMIFS(Movimientos!$D:$D,Movimientos!$B:$B,A64,Movimientos!$C:$C,"Salida"))</f>
        <v/>
      </c>
      <c r="J64" s="7">
        <f>IF(A64="","",D64+H64-I64)</f>
        <v/>
      </c>
      <c r="K64" s="7">
        <f>IF(A64="","",IF(J64&lt;=E64,"Reponer","OK"))</f>
        <v/>
      </c>
      <c r="L64" s="8">
        <f>IF(A64="","",J64*F64)</f>
        <v/>
      </c>
    </row>
    <row r="65">
      <c r="A65" s="5" t="n"/>
      <c r="B65" s="5" t="n"/>
      <c r="C65" s="5" t="n"/>
      <c r="D65" s="5" t="n"/>
      <c r="E65" s="5" t="n"/>
      <c r="F65" s="6" t="n"/>
      <c r="G65" s="6" t="n"/>
      <c r="H65" s="7">
        <f>IF(A65="","",SUMIFS(Movimientos!$D:$D,Movimientos!$B:$B,A65,Movimientos!$C:$C,"Entrada"))</f>
        <v/>
      </c>
      <c r="I65" s="7">
        <f>IF(A65="","",SUMIFS(Movimientos!$D:$D,Movimientos!$B:$B,A65,Movimientos!$C:$C,"Salida"))</f>
        <v/>
      </c>
      <c r="J65" s="7">
        <f>IF(A65="","",D65+H65-I65)</f>
        <v/>
      </c>
      <c r="K65" s="7">
        <f>IF(A65="","",IF(J65&lt;=E65,"Reponer","OK"))</f>
        <v/>
      </c>
      <c r="L65" s="8">
        <f>IF(A65="","",J65*F65)</f>
        <v/>
      </c>
    </row>
    <row r="66">
      <c r="A66" s="5" t="n"/>
      <c r="B66" s="5" t="n"/>
      <c r="C66" s="5" t="n"/>
      <c r="D66" s="5" t="n"/>
      <c r="E66" s="5" t="n"/>
      <c r="F66" s="6" t="n"/>
      <c r="G66" s="6" t="n"/>
      <c r="H66" s="7">
        <f>IF(A66="","",SUMIFS(Movimientos!$D:$D,Movimientos!$B:$B,A66,Movimientos!$C:$C,"Entrada"))</f>
        <v/>
      </c>
      <c r="I66" s="7">
        <f>IF(A66="","",SUMIFS(Movimientos!$D:$D,Movimientos!$B:$B,A66,Movimientos!$C:$C,"Salida"))</f>
        <v/>
      </c>
      <c r="J66" s="7">
        <f>IF(A66="","",D66+H66-I66)</f>
        <v/>
      </c>
      <c r="K66" s="7">
        <f>IF(A66="","",IF(J66&lt;=E66,"Reponer","OK"))</f>
        <v/>
      </c>
      <c r="L66" s="8">
        <f>IF(A66="","",J66*F66)</f>
        <v/>
      </c>
    </row>
    <row r="67">
      <c r="A67" s="5" t="n"/>
      <c r="B67" s="5" t="n"/>
      <c r="C67" s="5" t="n"/>
      <c r="D67" s="5" t="n"/>
      <c r="E67" s="5" t="n"/>
      <c r="F67" s="6" t="n"/>
      <c r="G67" s="6" t="n"/>
      <c r="H67" s="7">
        <f>IF(A67="","",SUMIFS(Movimientos!$D:$D,Movimientos!$B:$B,A67,Movimientos!$C:$C,"Entrada"))</f>
        <v/>
      </c>
      <c r="I67" s="7">
        <f>IF(A67="","",SUMIFS(Movimientos!$D:$D,Movimientos!$B:$B,A67,Movimientos!$C:$C,"Salida"))</f>
        <v/>
      </c>
      <c r="J67" s="7">
        <f>IF(A67="","",D67+H67-I67)</f>
        <v/>
      </c>
      <c r="K67" s="7">
        <f>IF(A67="","",IF(J67&lt;=E67,"Reponer","OK"))</f>
        <v/>
      </c>
      <c r="L67" s="8">
        <f>IF(A67="","",J67*F67)</f>
        <v/>
      </c>
    </row>
    <row r="68">
      <c r="A68" s="5" t="n"/>
      <c r="B68" s="5" t="n"/>
      <c r="C68" s="5" t="n"/>
      <c r="D68" s="5" t="n"/>
      <c r="E68" s="5" t="n"/>
      <c r="F68" s="6" t="n"/>
      <c r="G68" s="6" t="n"/>
      <c r="H68" s="7">
        <f>IF(A68="","",SUMIFS(Movimientos!$D:$D,Movimientos!$B:$B,A68,Movimientos!$C:$C,"Entrada"))</f>
        <v/>
      </c>
      <c r="I68" s="7">
        <f>IF(A68="","",SUMIFS(Movimientos!$D:$D,Movimientos!$B:$B,A68,Movimientos!$C:$C,"Salida"))</f>
        <v/>
      </c>
      <c r="J68" s="7">
        <f>IF(A68="","",D68+H68-I68)</f>
        <v/>
      </c>
      <c r="K68" s="7">
        <f>IF(A68="","",IF(J68&lt;=E68,"Reponer","OK"))</f>
        <v/>
      </c>
      <c r="L68" s="8">
        <f>IF(A68="","",J68*F68)</f>
        <v/>
      </c>
    </row>
    <row r="69">
      <c r="A69" s="5" t="n"/>
      <c r="B69" s="5" t="n"/>
      <c r="C69" s="5" t="n"/>
      <c r="D69" s="5" t="n"/>
      <c r="E69" s="5" t="n"/>
      <c r="F69" s="6" t="n"/>
      <c r="G69" s="6" t="n"/>
      <c r="H69" s="7">
        <f>IF(A69="","",SUMIFS(Movimientos!$D:$D,Movimientos!$B:$B,A69,Movimientos!$C:$C,"Entrada"))</f>
        <v/>
      </c>
      <c r="I69" s="7">
        <f>IF(A69="","",SUMIFS(Movimientos!$D:$D,Movimientos!$B:$B,A69,Movimientos!$C:$C,"Salida"))</f>
        <v/>
      </c>
      <c r="J69" s="7">
        <f>IF(A69="","",D69+H69-I69)</f>
        <v/>
      </c>
      <c r="K69" s="7">
        <f>IF(A69="","",IF(J69&lt;=E69,"Reponer","OK"))</f>
        <v/>
      </c>
      <c r="L69" s="8">
        <f>IF(A69="","",J69*F69)</f>
        <v/>
      </c>
    </row>
    <row r="70">
      <c r="A70" s="5" t="n"/>
      <c r="B70" s="5" t="n"/>
      <c r="C70" s="5" t="n"/>
      <c r="D70" s="5" t="n"/>
      <c r="E70" s="5" t="n"/>
      <c r="F70" s="6" t="n"/>
      <c r="G70" s="6" t="n"/>
      <c r="H70" s="7">
        <f>IF(A70="","",SUMIFS(Movimientos!$D:$D,Movimientos!$B:$B,A70,Movimientos!$C:$C,"Entrada"))</f>
        <v/>
      </c>
      <c r="I70" s="7">
        <f>IF(A70="","",SUMIFS(Movimientos!$D:$D,Movimientos!$B:$B,A70,Movimientos!$C:$C,"Salida"))</f>
        <v/>
      </c>
      <c r="J70" s="7">
        <f>IF(A70="","",D70+H70-I70)</f>
        <v/>
      </c>
      <c r="K70" s="7">
        <f>IF(A70="","",IF(J70&lt;=E70,"Reponer","OK"))</f>
        <v/>
      </c>
      <c r="L70" s="8">
        <f>IF(A70="","",J70*F70)</f>
        <v/>
      </c>
    </row>
    <row r="71">
      <c r="A71" s="5" t="n"/>
      <c r="B71" s="5" t="n"/>
      <c r="C71" s="5" t="n"/>
      <c r="D71" s="5" t="n"/>
      <c r="E71" s="5" t="n"/>
      <c r="F71" s="6" t="n"/>
      <c r="G71" s="6" t="n"/>
      <c r="H71" s="7">
        <f>IF(A71="","",SUMIFS(Movimientos!$D:$D,Movimientos!$B:$B,A71,Movimientos!$C:$C,"Entrada"))</f>
        <v/>
      </c>
      <c r="I71" s="7">
        <f>IF(A71="","",SUMIFS(Movimientos!$D:$D,Movimientos!$B:$B,A71,Movimientos!$C:$C,"Salida"))</f>
        <v/>
      </c>
      <c r="J71" s="7">
        <f>IF(A71="","",D71+H71-I71)</f>
        <v/>
      </c>
      <c r="K71" s="7">
        <f>IF(A71="","",IF(J71&lt;=E71,"Reponer","OK"))</f>
        <v/>
      </c>
      <c r="L71" s="8">
        <f>IF(A71="","",J71*F71)</f>
        <v/>
      </c>
    </row>
    <row r="72">
      <c r="A72" s="5" t="n"/>
      <c r="B72" s="5" t="n"/>
      <c r="C72" s="5" t="n"/>
      <c r="D72" s="5" t="n"/>
      <c r="E72" s="5" t="n"/>
      <c r="F72" s="6" t="n"/>
      <c r="G72" s="6" t="n"/>
      <c r="H72" s="7">
        <f>IF(A72="","",SUMIFS(Movimientos!$D:$D,Movimientos!$B:$B,A72,Movimientos!$C:$C,"Entrada"))</f>
        <v/>
      </c>
      <c r="I72" s="7">
        <f>IF(A72="","",SUMIFS(Movimientos!$D:$D,Movimientos!$B:$B,A72,Movimientos!$C:$C,"Salida"))</f>
        <v/>
      </c>
      <c r="J72" s="7">
        <f>IF(A72="","",D72+H72-I72)</f>
        <v/>
      </c>
      <c r="K72" s="7">
        <f>IF(A72="","",IF(J72&lt;=E72,"Reponer","OK"))</f>
        <v/>
      </c>
      <c r="L72" s="8">
        <f>IF(A72="","",J72*F72)</f>
        <v/>
      </c>
    </row>
    <row r="73">
      <c r="A73" s="5" t="n"/>
      <c r="B73" s="5" t="n"/>
      <c r="C73" s="5" t="n"/>
      <c r="D73" s="5" t="n"/>
      <c r="E73" s="5" t="n"/>
      <c r="F73" s="6" t="n"/>
      <c r="G73" s="6" t="n"/>
      <c r="H73" s="7">
        <f>IF(A73="","",SUMIFS(Movimientos!$D:$D,Movimientos!$B:$B,A73,Movimientos!$C:$C,"Entrada"))</f>
        <v/>
      </c>
      <c r="I73" s="7">
        <f>IF(A73="","",SUMIFS(Movimientos!$D:$D,Movimientos!$B:$B,A73,Movimientos!$C:$C,"Salida"))</f>
        <v/>
      </c>
      <c r="J73" s="7">
        <f>IF(A73="","",D73+H73-I73)</f>
        <v/>
      </c>
      <c r="K73" s="7">
        <f>IF(A73="","",IF(J73&lt;=E73,"Reponer","OK"))</f>
        <v/>
      </c>
      <c r="L73" s="8">
        <f>IF(A73="","",J73*F73)</f>
        <v/>
      </c>
    </row>
    <row r="74">
      <c r="A74" s="5" t="n"/>
      <c r="B74" s="5" t="n"/>
      <c r="C74" s="5" t="n"/>
      <c r="D74" s="5" t="n"/>
      <c r="E74" s="5" t="n"/>
      <c r="F74" s="6" t="n"/>
      <c r="G74" s="6" t="n"/>
      <c r="H74" s="7">
        <f>IF(A74="","",SUMIFS(Movimientos!$D:$D,Movimientos!$B:$B,A74,Movimientos!$C:$C,"Entrada"))</f>
        <v/>
      </c>
      <c r="I74" s="7">
        <f>IF(A74="","",SUMIFS(Movimientos!$D:$D,Movimientos!$B:$B,A74,Movimientos!$C:$C,"Salida"))</f>
        <v/>
      </c>
      <c r="J74" s="7">
        <f>IF(A74="","",D74+H74-I74)</f>
        <v/>
      </c>
      <c r="K74" s="7">
        <f>IF(A74="","",IF(J74&lt;=E74,"Reponer","OK"))</f>
        <v/>
      </c>
      <c r="L74" s="8">
        <f>IF(A74="","",J74*F74)</f>
        <v/>
      </c>
    </row>
    <row r="75">
      <c r="A75" s="5" t="n"/>
      <c r="B75" s="5" t="n"/>
      <c r="C75" s="5" t="n"/>
      <c r="D75" s="5" t="n"/>
      <c r="E75" s="5" t="n"/>
      <c r="F75" s="6" t="n"/>
      <c r="G75" s="6" t="n"/>
      <c r="H75" s="7">
        <f>IF(A75="","",SUMIFS(Movimientos!$D:$D,Movimientos!$B:$B,A75,Movimientos!$C:$C,"Entrada"))</f>
        <v/>
      </c>
      <c r="I75" s="7">
        <f>IF(A75="","",SUMIFS(Movimientos!$D:$D,Movimientos!$B:$B,A75,Movimientos!$C:$C,"Salida"))</f>
        <v/>
      </c>
      <c r="J75" s="7">
        <f>IF(A75="","",D75+H75-I75)</f>
        <v/>
      </c>
      <c r="K75" s="7">
        <f>IF(A75="","",IF(J75&lt;=E75,"Reponer","OK"))</f>
        <v/>
      </c>
      <c r="L75" s="8">
        <f>IF(A75="","",J75*F75)</f>
        <v/>
      </c>
    </row>
    <row r="76">
      <c r="A76" s="5" t="n"/>
      <c r="B76" s="5" t="n"/>
      <c r="C76" s="5" t="n"/>
      <c r="D76" s="5" t="n"/>
      <c r="E76" s="5" t="n"/>
      <c r="F76" s="6" t="n"/>
      <c r="G76" s="6" t="n"/>
      <c r="H76" s="7">
        <f>IF(A76="","",SUMIFS(Movimientos!$D:$D,Movimientos!$B:$B,A76,Movimientos!$C:$C,"Entrada"))</f>
        <v/>
      </c>
      <c r="I76" s="7">
        <f>IF(A76="","",SUMIFS(Movimientos!$D:$D,Movimientos!$B:$B,A76,Movimientos!$C:$C,"Salida"))</f>
        <v/>
      </c>
      <c r="J76" s="7">
        <f>IF(A76="","",D76+H76-I76)</f>
        <v/>
      </c>
      <c r="K76" s="7">
        <f>IF(A76="","",IF(J76&lt;=E76,"Reponer","OK"))</f>
        <v/>
      </c>
      <c r="L76" s="8">
        <f>IF(A76="","",J76*F76)</f>
        <v/>
      </c>
    </row>
    <row r="77">
      <c r="A77" s="5" t="n"/>
      <c r="B77" s="5" t="n"/>
      <c r="C77" s="5" t="n"/>
      <c r="D77" s="5" t="n"/>
      <c r="E77" s="5" t="n"/>
      <c r="F77" s="6" t="n"/>
      <c r="G77" s="6" t="n"/>
      <c r="H77" s="7">
        <f>IF(A77="","",SUMIFS(Movimientos!$D:$D,Movimientos!$B:$B,A77,Movimientos!$C:$C,"Entrada"))</f>
        <v/>
      </c>
      <c r="I77" s="7">
        <f>IF(A77="","",SUMIFS(Movimientos!$D:$D,Movimientos!$B:$B,A77,Movimientos!$C:$C,"Salida"))</f>
        <v/>
      </c>
      <c r="J77" s="7">
        <f>IF(A77="","",D77+H77-I77)</f>
        <v/>
      </c>
      <c r="K77" s="7">
        <f>IF(A77="","",IF(J77&lt;=E77,"Reponer","OK"))</f>
        <v/>
      </c>
      <c r="L77" s="8">
        <f>IF(A77="","",J77*F77)</f>
        <v/>
      </c>
    </row>
    <row r="78">
      <c r="A78" s="5" t="n"/>
      <c r="B78" s="5" t="n"/>
      <c r="C78" s="5" t="n"/>
      <c r="D78" s="5" t="n"/>
      <c r="E78" s="5" t="n"/>
      <c r="F78" s="6" t="n"/>
      <c r="G78" s="6" t="n"/>
      <c r="H78" s="7">
        <f>IF(A78="","",SUMIFS(Movimientos!$D:$D,Movimientos!$B:$B,A78,Movimientos!$C:$C,"Entrada"))</f>
        <v/>
      </c>
      <c r="I78" s="7">
        <f>IF(A78="","",SUMIFS(Movimientos!$D:$D,Movimientos!$B:$B,A78,Movimientos!$C:$C,"Salida"))</f>
        <v/>
      </c>
      <c r="J78" s="7">
        <f>IF(A78="","",D78+H78-I78)</f>
        <v/>
      </c>
      <c r="K78" s="7">
        <f>IF(A78="","",IF(J78&lt;=E78,"Reponer","OK"))</f>
        <v/>
      </c>
      <c r="L78" s="8">
        <f>IF(A78="","",J78*F78)</f>
        <v/>
      </c>
    </row>
    <row r="79">
      <c r="A79" s="5" t="n"/>
      <c r="B79" s="5" t="n"/>
      <c r="C79" s="5" t="n"/>
      <c r="D79" s="5" t="n"/>
      <c r="E79" s="5" t="n"/>
      <c r="F79" s="6" t="n"/>
      <c r="G79" s="6" t="n"/>
      <c r="H79" s="7">
        <f>IF(A79="","",SUMIFS(Movimientos!$D:$D,Movimientos!$B:$B,A79,Movimientos!$C:$C,"Entrada"))</f>
        <v/>
      </c>
      <c r="I79" s="7">
        <f>IF(A79="","",SUMIFS(Movimientos!$D:$D,Movimientos!$B:$B,A79,Movimientos!$C:$C,"Salida"))</f>
        <v/>
      </c>
      <c r="J79" s="7">
        <f>IF(A79="","",D79+H79-I79)</f>
        <v/>
      </c>
      <c r="K79" s="7">
        <f>IF(A79="","",IF(J79&lt;=E79,"Reponer","OK"))</f>
        <v/>
      </c>
      <c r="L79" s="8">
        <f>IF(A79="","",J79*F79)</f>
        <v/>
      </c>
    </row>
    <row r="80">
      <c r="A80" s="5" t="n"/>
      <c r="B80" s="5" t="n"/>
      <c r="C80" s="5" t="n"/>
      <c r="D80" s="5" t="n"/>
      <c r="E80" s="5" t="n"/>
      <c r="F80" s="6" t="n"/>
      <c r="G80" s="6" t="n"/>
      <c r="H80" s="7">
        <f>IF(A80="","",SUMIFS(Movimientos!$D:$D,Movimientos!$B:$B,A80,Movimientos!$C:$C,"Entrada"))</f>
        <v/>
      </c>
      <c r="I80" s="7">
        <f>IF(A80="","",SUMIFS(Movimientos!$D:$D,Movimientos!$B:$B,A80,Movimientos!$C:$C,"Salida"))</f>
        <v/>
      </c>
      <c r="J80" s="7">
        <f>IF(A80="","",D80+H80-I80)</f>
        <v/>
      </c>
      <c r="K80" s="7">
        <f>IF(A80="","",IF(J80&lt;=E80,"Reponer","OK"))</f>
        <v/>
      </c>
      <c r="L80" s="8">
        <f>IF(A80="","",J80*F80)</f>
        <v/>
      </c>
    </row>
    <row r="81">
      <c r="A81" s="5" t="n"/>
      <c r="B81" s="5" t="n"/>
      <c r="C81" s="5" t="n"/>
      <c r="D81" s="5" t="n"/>
      <c r="E81" s="5" t="n"/>
      <c r="F81" s="6" t="n"/>
      <c r="G81" s="6" t="n"/>
      <c r="H81" s="7">
        <f>IF(A81="","",SUMIFS(Movimientos!$D:$D,Movimientos!$B:$B,A81,Movimientos!$C:$C,"Entrada"))</f>
        <v/>
      </c>
      <c r="I81" s="7">
        <f>IF(A81="","",SUMIFS(Movimientos!$D:$D,Movimientos!$B:$B,A81,Movimientos!$C:$C,"Salida"))</f>
        <v/>
      </c>
      <c r="J81" s="7">
        <f>IF(A81="","",D81+H81-I81)</f>
        <v/>
      </c>
      <c r="K81" s="7">
        <f>IF(A81="","",IF(J81&lt;=E81,"Reponer","OK"))</f>
        <v/>
      </c>
      <c r="L81" s="8">
        <f>IF(A81="","",J81*F81)</f>
        <v/>
      </c>
    </row>
    <row r="82">
      <c r="A82" s="5" t="n"/>
      <c r="B82" s="5" t="n"/>
      <c r="C82" s="5" t="n"/>
      <c r="D82" s="5" t="n"/>
      <c r="E82" s="5" t="n"/>
      <c r="F82" s="6" t="n"/>
      <c r="G82" s="6" t="n"/>
      <c r="H82" s="7">
        <f>IF(A82="","",SUMIFS(Movimientos!$D:$D,Movimientos!$B:$B,A82,Movimientos!$C:$C,"Entrada"))</f>
        <v/>
      </c>
      <c r="I82" s="7">
        <f>IF(A82="","",SUMIFS(Movimientos!$D:$D,Movimientos!$B:$B,A82,Movimientos!$C:$C,"Salida"))</f>
        <v/>
      </c>
      <c r="J82" s="7">
        <f>IF(A82="","",D82+H82-I82)</f>
        <v/>
      </c>
      <c r="K82" s="7">
        <f>IF(A82="","",IF(J82&lt;=E82,"Reponer","OK"))</f>
        <v/>
      </c>
      <c r="L82" s="8">
        <f>IF(A82="","",J82*F82)</f>
        <v/>
      </c>
    </row>
    <row r="83">
      <c r="A83" s="5" t="n"/>
      <c r="B83" s="5" t="n"/>
      <c r="C83" s="5" t="n"/>
      <c r="D83" s="5" t="n"/>
      <c r="E83" s="5" t="n"/>
      <c r="F83" s="6" t="n"/>
      <c r="G83" s="6" t="n"/>
      <c r="H83" s="7">
        <f>IF(A83="","",SUMIFS(Movimientos!$D:$D,Movimientos!$B:$B,A83,Movimientos!$C:$C,"Entrada"))</f>
        <v/>
      </c>
      <c r="I83" s="7">
        <f>IF(A83="","",SUMIFS(Movimientos!$D:$D,Movimientos!$B:$B,A83,Movimientos!$C:$C,"Salida"))</f>
        <v/>
      </c>
      <c r="J83" s="7">
        <f>IF(A83="","",D83+H83-I83)</f>
        <v/>
      </c>
      <c r="K83" s="7">
        <f>IF(A83="","",IF(J83&lt;=E83,"Reponer","OK"))</f>
        <v/>
      </c>
      <c r="L83" s="8">
        <f>IF(A83="","",J83*F83)</f>
        <v/>
      </c>
    </row>
    <row r="84">
      <c r="A84" s="5" t="n"/>
      <c r="B84" s="5" t="n"/>
      <c r="C84" s="5" t="n"/>
      <c r="D84" s="5" t="n"/>
      <c r="E84" s="5" t="n"/>
      <c r="F84" s="6" t="n"/>
      <c r="G84" s="6" t="n"/>
      <c r="H84" s="7">
        <f>IF(A84="","",SUMIFS(Movimientos!$D:$D,Movimientos!$B:$B,A84,Movimientos!$C:$C,"Entrada"))</f>
        <v/>
      </c>
      <c r="I84" s="7">
        <f>IF(A84="","",SUMIFS(Movimientos!$D:$D,Movimientos!$B:$B,A84,Movimientos!$C:$C,"Salida"))</f>
        <v/>
      </c>
      <c r="J84" s="7">
        <f>IF(A84="","",D84+H84-I84)</f>
        <v/>
      </c>
      <c r="K84" s="7">
        <f>IF(A84="","",IF(J84&lt;=E84,"Reponer","OK"))</f>
        <v/>
      </c>
      <c r="L84" s="8">
        <f>IF(A84="","",J84*F84)</f>
        <v/>
      </c>
    </row>
    <row r="85">
      <c r="A85" s="5" t="n"/>
      <c r="B85" s="5" t="n"/>
      <c r="C85" s="5" t="n"/>
      <c r="D85" s="5" t="n"/>
      <c r="E85" s="5" t="n"/>
      <c r="F85" s="6" t="n"/>
      <c r="G85" s="6" t="n"/>
      <c r="H85" s="7">
        <f>IF(A85="","",SUMIFS(Movimientos!$D:$D,Movimientos!$B:$B,A85,Movimientos!$C:$C,"Entrada"))</f>
        <v/>
      </c>
      <c r="I85" s="7">
        <f>IF(A85="","",SUMIFS(Movimientos!$D:$D,Movimientos!$B:$B,A85,Movimientos!$C:$C,"Salida"))</f>
        <v/>
      </c>
      <c r="J85" s="7">
        <f>IF(A85="","",D85+H85-I85)</f>
        <v/>
      </c>
      <c r="K85" s="7">
        <f>IF(A85="","",IF(J85&lt;=E85,"Reponer","OK"))</f>
        <v/>
      </c>
      <c r="L85" s="8">
        <f>IF(A85="","",J85*F85)</f>
        <v/>
      </c>
    </row>
    <row r="86">
      <c r="A86" s="5" t="n"/>
      <c r="B86" s="5" t="n"/>
      <c r="C86" s="5" t="n"/>
      <c r="D86" s="5" t="n"/>
      <c r="E86" s="5" t="n"/>
      <c r="F86" s="6" t="n"/>
      <c r="G86" s="6" t="n"/>
      <c r="H86" s="7">
        <f>IF(A86="","",SUMIFS(Movimientos!$D:$D,Movimientos!$B:$B,A86,Movimientos!$C:$C,"Entrada"))</f>
        <v/>
      </c>
      <c r="I86" s="7">
        <f>IF(A86="","",SUMIFS(Movimientos!$D:$D,Movimientos!$B:$B,A86,Movimientos!$C:$C,"Salida"))</f>
        <v/>
      </c>
      <c r="J86" s="7">
        <f>IF(A86="","",D86+H86-I86)</f>
        <v/>
      </c>
      <c r="K86" s="7">
        <f>IF(A86="","",IF(J86&lt;=E86,"Reponer","OK"))</f>
        <v/>
      </c>
      <c r="L86" s="8">
        <f>IF(A86="","",J86*F86)</f>
        <v/>
      </c>
    </row>
    <row r="87">
      <c r="A87" s="5" t="n"/>
      <c r="B87" s="5" t="n"/>
      <c r="C87" s="5" t="n"/>
      <c r="D87" s="5" t="n"/>
      <c r="E87" s="5" t="n"/>
      <c r="F87" s="6" t="n"/>
      <c r="G87" s="6" t="n"/>
      <c r="H87" s="7">
        <f>IF(A87="","",SUMIFS(Movimientos!$D:$D,Movimientos!$B:$B,A87,Movimientos!$C:$C,"Entrada"))</f>
        <v/>
      </c>
      <c r="I87" s="7">
        <f>IF(A87="","",SUMIFS(Movimientos!$D:$D,Movimientos!$B:$B,A87,Movimientos!$C:$C,"Salida"))</f>
        <v/>
      </c>
      <c r="J87" s="7">
        <f>IF(A87="","",D87+H87-I87)</f>
        <v/>
      </c>
      <c r="K87" s="7">
        <f>IF(A87="","",IF(J87&lt;=E87,"Reponer","OK"))</f>
        <v/>
      </c>
      <c r="L87" s="8">
        <f>IF(A87="","",J87*F87)</f>
        <v/>
      </c>
    </row>
    <row r="88">
      <c r="A88" s="5" t="n"/>
      <c r="B88" s="5" t="n"/>
      <c r="C88" s="5" t="n"/>
      <c r="D88" s="5" t="n"/>
      <c r="E88" s="5" t="n"/>
      <c r="F88" s="6" t="n"/>
      <c r="G88" s="6" t="n"/>
      <c r="H88" s="7">
        <f>IF(A88="","",SUMIFS(Movimientos!$D:$D,Movimientos!$B:$B,A88,Movimientos!$C:$C,"Entrada"))</f>
        <v/>
      </c>
      <c r="I88" s="7">
        <f>IF(A88="","",SUMIFS(Movimientos!$D:$D,Movimientos!$B:$B,A88,Movimientos!$C:$C,"Salida"))</f>
        <v/>
      </c>
      <c r="J88" s="7">
        <f>IF(A88="","",D88+H88-I88)</f>
        <v/>
      </c>
      <c r="K88" s="7">
        <f>IF(A88="","",IF(J88&lt;=E88,"Reponer","OK"))</f>
        <v/>
      </c>
      <c r="L88" s="8">
        <f>IF(A88="","",J88*F88)</f>
        <v/>
      </c>
    </row>
    <row r="89">
      <c r="A89" s="5" t="n"/>
      <c r="B89" s="5" t="n"/>
      <c r="C89" s="5" t="n"/>
      <c r="D89" s="5" t="n"/>
      <c r="E89" s="5" t="n"/>
      <c r="F89" s="6" t="n"/>
      <c r="G89" s="6" t="n"/>
      <c r="H89" s="7">
        <f>IF(A89="","",SUMIFS(Movimientos!$D:$D,Movimientos!$B:$B,A89,Movimientos!$C:$C,"Entrada"))</f>
        <v/>
      </c>
      <c r="I89" s="7">
        <f>IF(A89="","",SUMIFS(Movimientos!$D:$D,Movimientos!$B:$B,A89,Movimientos!$C:$C,"Salida"))</f>
        <v/>
      </c>
      <c r="J89" s="7">
        <f>IF(A89="","",D89+H89-I89)</f>
        <v/>
      </c>
      <c r="K89" s="7">
        <f>IF(A89="","",IF(J89&lt;=E89,"Reponer","OK"))</f>
        <v/>
      </c>
      <c r="L89" s="8">
        <f>IF(A89="","",J89*F89)</f>
        <v/>
      </c>
    </row>
    <row r="90">
      <c r="A90" s="5" t="n"/>
      <c r="B90" s="5" t="n"/>
      <c r="C90" s="5" t="n"/>
      <c r="D90" s="5" t="n"/>
      <c r="E90" s="5" t="n"/>
      <c r="F90" s="6" t="n"/>
      <c r="G90" s="6" t="n"/>
      <c r="H90" s="7">
        <f>IF(A90="","",SUMIFS(Movimientos!$D:$D,Movimientos!$B:$B,A90,Movimientos!$C:$C,"Entrada"))</f>
        <v/>
      </c>
      <c r="I90" s="7">
        <f>IF(A90="","",SUMIFS(Movimientos!$D:$D,Movimientos!$B:$B,A90,Movimientos!$C:$C,"Salida"))</f>
        <v/>
      </c>
      <c r="J90" s="7">
        <f>IF(A90="","",D90+H90-I90)</f>
        <v/>
      </c>
      <c r="K90" s="7">
        <f>IF(A90="","",IF(J90&lt;=E90,"Reponer","OK"))</f>
        <v/>
      </c>
      <c r="L90" s="8">
        <f>IF(A90="","",J90*F90)</f>
        <v/>
      </c>
    </row>
    <row r="91">
      <c r="A91" s="5" t="n"/>
      <c r="B91" s="5" t="n"/>
      <c r="C91" s="5" t="n"/>
      <c r="D91" s="5" t="n"/>
      <c r="E91" s="5" t="n"/>
      <c r="F91" s="6" t="n"/>
      <c r="G91" s="6" t="n"/>
      <c r="H91" s="7">
        <f>IF(A91="","",SUMIFS(Movimientos!$D:$D,Movimientos!$B:$B,A91,Movimientos!$C:$C,"Entrada"))</f>
        <v/>
      </c>
      <c r="I91" s="7">
        <f>IF(A91="","",SUMIFS(Movimientos!$D:$D,Movimientos!$B:$B,A91,Movimientos!$C:$C,"Salida"))</f>
        <v/>
      </c>
      <c r="J91" s="7">
        <f>IF(A91="","",D91+H91-I91)</f>
        <v/>
      </c>
      <c r="K91" s="7">
        <f>IF(A91="","",IF(J91&lt;=E91,"Reponer","OK"))</f>
        <v/>
      </c>
      <c r="L91" s="8">
        <f>IF(A91="","",J91*F91)</f>
        <v/>
      </c>
    </row>
    <row r="92">
      <c r="A92" s="5" t="n"/>
      <c r="B92" s="5" t="n"/>
      <c r="C92" s="5" t="n"/>
      <c r="D92" s="5" t="n"/>
      <c r="E92" s="5" t="n"/>
      <c r="F92" s="6" t="n"/>
      <c r="G92" s="6" t="n"/>
      <c r="H92" s="7">
        <f>IF(A92="","",SUMIFS(Movimientos!$D:$D,Movimientos!$B:$B,A92,Movimientos!$C:$C,"Entrada"))</f>
        <v/>
      </c>
      <c r="I92" s="7">
        <f>IF(A92="","",SUMIFS(Movimientos!$D:$D,Movimientos!$B:$B,A92,Movimientos!$C:$C,"Salida"))</f>
        <v/>
      </c>
      <c r="J92" s="7">
        <f>IF(A92="","",D92+H92-I92)</f>
        <v/>
      </c>
      <c r="K92" s="7">
        <f>IF(A92="","",IF(J92&lt;=E92,"Reponer","OK"))</f>
        <v/>
      </c>
      <c r="L92" s="8">
        <f>IF(A92="","",J92*F92)</f>
        <v/>
      </c>
    </row>
    <row r="93">
      <c r="A93" s="5" t="n"/>
      <c r="B93" s="5" t="n"/>
      <c r="C93" s="5" t="n"/>
      <c r="D93" s="5" t="n"/>
      <c r="E93" s="5" t="n"/>
      <c r="F93" s="6" t="n"/>
      <c r="G93" s="6" t="n"/>
      <c r="H93" s="7">
        <f>IF(A93="","",SUMIFS(Movimientos!$D:$D,Movimientos!$B:$B,A93,Movimientos!$C:$C,"Entrada"))</f>
        <v/>
      </c>
      <c r="I93" s="7">
        <f>IF(A93="","",SUMIFS(Movimientos!$D:$D,Movimientos!$B:$B,A93,Movimientos!$C:$C,"Salida"))</f>
        <v/>
      </c>
      <c r="J93" s="7">
        <f>IF(A93="","",D93+H93-I93)</f>
        <v/>
      </c>
      <c r="K93" s="7">
        <f>IF(A93="","",IF(J93&lt;=E93,"Reponer","OK"))</f>
        <v/>
      </c>
      <c r="L93" s="8">
        <f>IF(A93="","",J93*F93)</f>
        <v/>
      </c>
    </row>
    <row r="94">
      <c r="A94" s="5" t="n"/>
      <c r="B94" s="5" t="n"/>
      <c r="C94" s="5" t="n"/>
      <c r="D94" s="5" t="n"/>
      <c r="E94" s="5" t="n"/>
      <c r="F94" s="6" t="n"/>
      <c r="G94" s="6" t="n"/>
      <c r="H94" s="7">
        <f>IF(A94="","",SUMIFS(Movimientos!$D:$D,Movimientos!$B:$B,A94,Movimientos!$C:$C,"Entrada"))</f>
        <v/>
      </c>
      <c r="I94" s="7">
        <f>IF(A94="","",SUMIFS(Movimientos!$D:$D,Movimientos!$B:$B,A94,Movimientos!$C:$C,"Salida"))</f>
        <v/>
      </c>
      <c r="J94" s="7">
        <f>IF(A94="","",D94+H94-I94)</f>
        <v/>
      </c>
      <c r="K94" s="7">
        <f>IF(A94="","",IF(J94&lt;=E94,"Reponer","OK"))</f>
        <v/>
      </c>
      <c r="L94" s="8">
        <f>IF(A94="","",J94*F94)</f>
        <v/>
      </c>
    </row>
    <row r="95">
      <c r="A95" s="5" t="n"/>
      <c r="B95" s="5" t="n"/>
      <c r="C95" s="5" t="n"/>
      <c r="D95" s="5" t="n"/>
      <c r="E95" s="5" t="n"/>
      <c r="F95" s="6" t="n"/>
      <c r="G95" s="6" t="n"/>
      <c r="H95" s="7">
        <f>IF(A95="","",SUMIFS(Movimientos!$D:$D,Movimientos!$B:$B,A95,Movimientos!$C:$C,"Entrada"))</f>
        <v/>
      </c>
      <c r="I95" s="7">
        <f>IF(A95="","",SUMIFS(Movimientos!$D:$D,Movimientos!$B:$B,A95,Movimientos!$C:$C,"Salida"))</f>
        <v/>
      </c>
      <c r="J95" s="7">
        <f>IF(A95="","",D95+H95-I95)</f>
        <v/>
      </c>
      <c r="K95" s="7">
        <f>IF(A95="","",IF(J95&lt;=E95,"Reponer","OK"))</f>
        <v/>
      </c>
      <c r="L95" s="8">
        <f>IF(A95="","",J95*F95)</f>
        <v/>
      </c>
    </row>
    <row r="96">
      <c r="A96" s="5" t="n"/>
      <c r="B96" s="5" t="n"/>
      <c r="C96" s="5" t="n"/>
      <c r="D96" s="5" t="n"/>
      <c r="E96" s="5" t="n"/>
      <c r="F96" s="6" t="n"/>
      <c r="G96" s="6" t="n"/>
      <c r="H96" s="7">
        <f>IF(A96="","",SUMIFS(Movimientos!$D:$D,Movimientos!$B:$B,A96,Movimientos!$C:$C,"Entrada"))</f>
        <v/>
      </c>
      <c r="I96" s="7">
        <f>IF(A96="","",SUMIFS(Movimientos!$D:$D,Movimientos!$B:$B,A96,Movimientos!$C:$C,"Salida"))</f>
        <v/>
      </c>
      <c r="J96" s="7">
        <f>IF(A96="","",D96+H96-I96)</f>
        <v/>
      </c>
      <c r="K96" s="7">
        <f>IF(A96="","",IF(J96&lt;=E96,"Reponer","OK"))</f>
        <v/>
      </c>
      <c r="L96" s="8">
        <f>IF(A96="","",J96*F96)</f>
        <v/>
      </c>
    </row>
    <row r="97">
      <c r="A97" s="5" t="n"/>
      <c r="B97" s="5" t="n"/>
      <c r="C97" s="5" t="n"/>
      <c r="D97" s="5" t="n"/>
      <c r="E97" s="5" t="n"/>
      <c r="F97" s="6" t="n"/>
      <c r="G97" s="6" t="n"/>
      <c r="H97" s="7">
        <f>IF(A97="","",SUMIFS(Movimientos!$D:$D,Movimientos!$B:$B,A97,Movimientos!$C:$C,"Entrada"))</f>
        <v/>
      </c>
      <c r="I97" s="7">
        <f>IF(A97="","",SUMIFS(Movimientos!$D:$D,Movimientos!$B:$B,A97,Movimientos!$C:$C,"Salida"))</f>
        <v/>
      </c>
      <c r="J97" s="7">
        <f>IF(A97="","",D97+H97-I97)</f>
        <v/>
      </c>
      <c r="K97" s="7">
        <f>IF(A97="","",IF(J97&lt;=E97,"Reponer","OK"))</f>
        <v/>
      </c>
      <c r="L97" s="8">
        <f>IF(A97="","",J97*F97)</f>
        <v/>
      </c>
    </row>
    <row r="98">
      <c r="A98" s="5" t="n"/>
      <c r="B98" s="5" t="n"/>
      <c r="C98" s="5" t="n"/>
      <c r="D98" s="5" t="n"/>
      <c r="E98" s="5" t="n"/>
      <c r="F98" s="6" t="n"/>
      <c r="G98" s="6" t="n"/>
      <c r="H98" s="7">
        <f>IF(A98="","",SUMIFS(Movimientos!$D:$D,Movimientos!$B:$B,A98,Movimientos!$C:$C,"Entrada"))</f>
        <v/>
      </c>
      <c r="I98" s="7">
        <f>IF(A98="","",SUMIFS(Movimientos!$D:$D,Movimientos!$B:$B,A98,Movimientos!$C:$C,"Salida"))</f>
        <v/>
      </c>
      <c r="J98" s="7">
        <f>IF(A98="","",D98+H98-I98)</f>
        <v/>
      </c>
      <c r="K98" s="7">
        <f>IF(A98="","",IF(J98&lt;=E98,"Reponer","OK"))</f>
        <v/>
      </c>
      <c r="L98" s="8">
        <f>IF(A98="","",J98*F98)</f>
        <v/>
      </c>
    </row>
    <row r="99">
      <c r="A99" s="5" t="n"/>
      <c r="B99" s="5" t="n"/>
      <c r="C99" s="5" t="n"/>
      <c r="D99" s="5" t="n"/>
      <c r="E99" s="5" t="n"/>
      <c r="F99" s="6" t="n"/>
      <c r="G99" s="6" t="n"/>
      <c r="H99" s="7">
        <f>IF(A99="","",SUMIFS(Movimientos!$D:$D,Movimientos!$B:$B,A99,Movimientos!$C:$C,"Entrada"))</f>
        <v/>
      </c>
      <c r="I99" s="7">
        <f>IF(A99="","",SUMIFS(Movimientos!$D:$D,Movimientos!$B:$B,A99,Movimientos!$C:$C,"Salida"))</f>
        <v/>
      </c>
      <c r="J99" s="7">
        <f>IF(A99="","",D99+H99-I99)</f>
        <v/>
      </c>
      <c r="K99" s="7">
        <f>IF(A99="","",IF(J99&lt;=E99,"Reponer","OK"))</f>
        <v/>
      </c>
      <c r="L99" s="8">
        <f>IF(A99="","",J99*F99)</f>
        <v/>
      </c>
    </row>
    <row r="100">
      <c r="A100" s="5" t="n"/>
      <c r="B100" s="5" t="n"/>
      <c r="C100" s="5" t="n"/>
      <c r="D100" s="5" t="n"/>
      <c r="E100" s="5" t="n"/>
      <c r="F100" s="6" t="n"/>
      <c r="G100" s="6" t="n"/>
      <c r="H100" s="7">
        <f>IF(A100="","",SUMIFS(Movimientos!$D:$D,Movimientos!$B:$B,A100,Movimientos!$C:$C,"Entrada"))</f>
        <v/>
      </c>
      <c r="I100" s="7">
        <f>IF(A100="","",SUMIFS(Movimientos!$D:$D,Movimientos!$B:$B,A100,Movimientos!$C:$C,"Salida"))</f>
        <v/>
      </c>
      <c r="J100" s="7">
        <f>IF(A100="","",D100+H100-I100)</f>
        <v/>
      </c>
      <c r="K100" s="7">
        <f>IF(A100="","",IF(J100&lt;=E100,"Reponer","OK"))</f>
        <v/>
      </c>
      <c r="L100" s="8">
        <f>IF(A100="","",J100*F100)</f>
        <v/>
      </c>
    </row>
    <row r="101">
      <c r="A101" s="5" t="n"/>
      <c r="B101" s="5" t="n"/>
      <c r="C101" s="5" t="n"/>
      <c r="D101" s="5" t="n"/>
      <c r="E101" s="5" t="n"/>
      <c r="F101" s="6" t="n"/>
      <c r="G101" s="6" t="n"/>
      <c r="H101" s="7">
        <f>IF(A101="","",SUMIFS(Movimientos!$D:$D,Movimientos!$B:$B,A101,Movimientos!$C:$C,"Entrada"))</f>
        <v/>
      </c>
      <c r="I101" s="7">
        <f>IF(A101="","",SUMIFS(Movimientos!$D:$D,Movimientos!$B:$B,A101,Movimientos!$C:$C,"Salida"))</f>
        <v/>
      </c>
      <c r="J101" s="7">
        <f>IF(A101="","",D101+H101-I101)</f>
        <v/>
      </c>
      <c r="K101" s="7">
        <f>IF(A101="","",IF(J101&lt;=E101,"Reponer","OK"))</f>
        <v/>
      </c>
      <c r="L101" s="8">
        <f>IF(A101="","",J101*F101)</f>
        <v/>
      </c>
    </row>
    <row r="102">
      <c r="A102" s="5" t="n"/>
      <c r="B102" s="5" t="n"/>
      <c r="C102" s="5" t="n"/>
      <c r="D102" s="5" t="n"/>
      <c r="E102" s="5" t="n"/>
      <c r="F102" s="6" t="n"/>
      <c r="G102" s="6" t="n"/>
      <c r="H102" s="7">
        <f>IF(A102="","",SUMIFS(Movimientos!$D:$D,Movimientos!$B:$B,A102,Movimientos!$C:$C,"Entrada"))</f>
        <v/>
      </c>
      <c r="I102" s="7">
        <f>IF(A102="","",SUMIFS(Movimientos!$D:$D,Movimientos!$B:$B,A102,Movimientos!$C:$C,"Salida"))</f>
        <v/>
      </c>
      <c r="J102" s="7">
        <f>IF(A102="","",D102+H102-I102)</f>
        <v/>
      </c>
      <c r="K102" s="7">
        <f>IF(A102="","",IF(J102&lt;=E102,"Reponer","OK"))</f>
        <v/>
      </c>
      <c r="L102" s="8">
        <f>IF(A102="","",J102*F102)</f>
        <v/>
      </c>
    </row>
    <row r="103">
      <c r="A103" s="5" t="n"/>
      <c r="B103" s="5" t="n"/>
      <c r="C103" s="5" t="n"/>
      <c r="D103" s="5" t="n"/>
      <c r="E103" s="5" t="n"/>
      <c r="F103" s="6" t="n"/>
      <c r="G103" s="6" t="n"/>
      <c r="H103" s="7">
        <f>IF(A103="","",SUMIFS(Movimientos!$D:$D,Movimientos!$B:$B,A103,Movimientos!$C:$C,"Entrada"))</f>
        <v/>
      </c>
      <c r="I103" s="7">
        <f>IF(A103="","",SUMIFS(Movimientos!$D:$D,Movimientos!$B:$B,A103,Movimientos!$C:$C,"Salida"))</f>
        <v/>
      </c>
      <c r="J103" s="7">
        <f>IF(A103="","",D103+H103-I103)</f>
        <v/>
      </c>
      <c r="K103" s="7">
        <f>IF(A103="","",IF(J103&lt;=E103,"Reponer","OK"))</f>
        <v/>
      </c>
      <c r="L103" s="8">
        <f>IF(A103="","",J103*F103)</f>
        <v/>
      </c>
    </row>
    <row r="104">
      <c r="A104" s="5" t="n"/>
      <c r="B104" s="5" t="n"/>
      <c r="C104" s="5" t="n"/>
      <c r="D104" s="5" t="n"/>
      <c r="E104" s="5" t="n"/>
      <c r="F104" s="6" t="n"/>
      <c r="G104" s="6" t="n"/>
      <c r="H104" s="7">
        <f>IF(A104="","",SUMIFS(Movimientos!$D:$D,Movimientos!$B:$B,A104,Movimientos!$C:$C,"Entrada"))</f>
        <v/>
      </c>
      <c r="I104" s="7">
        <f>IF(A104="","",SUMIFS(Movimientos!$D:$D,Movimientos!$B:$B,A104,Movimientos!$C:$C,"Salida"))</f>
        <v/>
      </c>
      <c r="J104" s="7">
        <f>IF(A104="","",D104+H104-I104)</f>
        <v/>
      </c>
      <c r="K104" s="7">
        <f>IF(A104="","",IF(J104&lt;=E104,"Reponer","OK"))</f>
        <v/>
      </c>
      <c r="L104" s="8">
        <f>IF(A104="","",J104*F104)</f>
        <v/>
      </c>
    </row>
    <row r="105">
      <c r="A105" s="5" t="n"/>
      <c r="B105" s="5" t="n"/>
      <c r="C105" s="5" t="n"/>
      <c r="D105" s="5" t="n"/>
      <c r="E105" s="5" t="n"/>
      <c r="F105" s="6" t="n"/>
      <c r="G105" s="6" t="n"/>
      <c r="H105" s="7">
        <f>IF(A105="","",SUMIFS(Movimientos!$D:$D,Movimientos!$B:$B,A105,Movimientos!$C:$C,"Entrada"))</f>
        <v/>
      </c>
      <c r="I105" s="7">
        <f>IF(A105="","",SUMIFS(Movimientos!$D:$D,Movimientos!$B:$B,A105,Movimientos!$C:$C,"Salida"))</f>
        <v/>
      </c>
      <c r="J105" s="7">
        <f>IF(A105="","",D105+H105-I105)</f>
        <v/>
      </c>
      <c r="K105" s="7">
        <f>IF(A105="","",IF(J105&lt;=E105,"Reponer","OK"))</f>
        <v/>
      </c>
      <c r="L105" s="8">
        <f>IF(A105="","",J105*F105)</f>
        <v/>
      </c>
    </row>
    <row r="106">
      <c r="A106" s="5" t="n"/>
      <c r="B106" s="5" t="n"/>
      <c r="C106" s="5" t="n"/>
      <c r="D106" s="5" t="n"/>
      <c r="E106" s="5" t="n"/>
      <c r="F106" s="6" t="n"/>
      <c r="G106" s="6" t="n"/>
      <c r="H106" s="7">
        <f>IF(A106="","",SUMIFS(Movimientos!$D:$D,Movimientos!$B:$B,A106,Movimientos!$C:$C,"Entrada"))</f>
        <v/>
      </c>
      <c r="I106" s="7">
        <f>IF(A106="","",SUMIFS(Movimientos!$D:$D,Movimientos!$B:$B,A106,Movimientos!$C:$C,"Salida"))</f>
        <v/>
      </c>
      <c r="J106" s="7">
        <f>IF(A106="","",D106+H106-I106)</f>
        <v/>
      </c>
      <c r="K106" s="7">
        <f>IF(A106="","",IF(J106&lt;=E106,"Reponer","OK"))</f>
        <v/>
      </c>
      <c r="L106" s="8">
        <f>IF(A106="","",J106*F106)</f>
        <v/>
      </c>
    </row>
    <row r="107">
      <c r="A107" s="5" t="n"/>
      <c r="B107" s="5" t="n"/>
      <c r="C107" s="5" t="n"/>
      <c r="D107" s="5" t="n"/>
      <c r="E107" s="5" t="n"/>
      <c r="F107" s="6" t="n"/>
      <c r="G107" s="6" t="n"/>
      <c r="H107" s="7">
        <f>IF(A107="","",SUMIFS(Movimientos!$D:$D,Movimientos!$B:$B,A107,Movimientos!$C:$C,"Entrada"))</f>
        <v/>
      </c>
      <c r="I107" s="7">
        <f>IF(A107="","",SUMIFS(Movimientos!$D:$D,Movimientos!$B:$B,A107,Movimientos!$C:$C,"Salida"))</f>
        <v/>
      </c>
      <c r="J107" s="7">
        <f>IF(A107="","",D107+H107-I107)</f>
        <v/>
      </c>
      <c r="K107" s="7">
        <f>IF(A107="","",IF(J107&lt;=E107,"Reponer","OK"))</f>
        <v/>
      </c>
      <c r="L107" s="8">
        <f>IF(A107="","",J107*F107)</f>
        <v/>
      </c>
    </row>
    <row r="108">
      <c r="A108" s="5" t="n"/>
      <c r="B108" s="5" t="n"/>
      <c r="C108" s="5" t="n"/>
      <c r="D108" s="5" t="n"/>
      <c r="E108" s="5" t="n"/>
      <c r="F108" s="6" t="n"/>
      <c r="G108" s="6" t="n"/>
      <c r="H108" s="7">
        <f>IF(A108="","",SUMIFS(Movimientos!$D:$D,Movimientos!$B:$B,A108,Movimientos!$C:$C,"Entrada"))</f>
        <v/>
      </c>
      <c r="I108" s="7">
        <f>IF(A108="","",SUMIFS(Movimientos!$D:$D,Movimientos!$B:$B,A108,Movimientos!$C:$C,"Salida"))</f>
        <v/>
      </c>
      <c r="J108" s="7">
        <f>IF(A108="","",D108+H108-I108)</f>
        <v/>
      </c>
      <c r="K108" s="7">
        <f>IF(A108="","",IF(J108&lt;=E108,"Reponer","OK"))</f>
        <v/>
      </c>
      <c r="L108" s="8">
        <f>IF(A108="","",J108*F108)</f>
        <v/>
      </c>
    </row>
    <row r="109">
      <c r="A109" s="5" t="n"/>
      <c r="B109" s="5" t="n"/>
      <c r="C109" s="5" t="n"/>
      <c r="D109" s="5" t="n"/>
      <c r="E109" s="5" t="n"/>
      <c r="F109" s="6" t="n"/>
      <c r="G109" s="6" t="n"/>
      <c r="H109" s="7">
        <f>IF(A109="","",SUMIFS(Movimientos!$D:$D,Movimientos!$B:$B,A109,Movimientos!$C:$C,"Entrada"))</f>
        <v/>
      </c>
      <c r="I109" s="7">
        <f>IF(A109="","",SUMIFS(Movimientos!$D:$D,Movimientos!$B:$B,A109,Movimientos!$C:$C,"Salida"))</f>
        <v/>
      </c>
      <c r="J109" s="7">
        <f>IF(A109="","",D109+H109-I109)</f>
        <v/>
      </c>
      <c r="K109" s="7">
        <f>IF(A109="","",IF(J109&lt;=E109,"Reponer","OK"))</f>
        <v/>
      </c>
      <c r="L109" s="8">
        <f>IF(A109="","",J109*F109)</f>
        <v/>
      </c>
    </row>
    <row r="110">
      <c r="A110" s="5" t="n"/>
      <c r="B110" s="5" t="n"/>
      <c r="C110" s="5" t="n"/>
      <c r="D110" s="5" t="n"/>
      <c r="E110" s="5" t="n"/>
      <c r="F110" s="6" t="n"/>
      <c r="G110" s="6" t="n"/>
      <c r="H110" s="7">
        <f>IF(A110="","",SUMIFS(Movimientos!$D:$D,Movimientos!$B:$B,A110,Movimientos!$C:$C,"Entrada"))</f>
        <v/>
      </c>
      <c r="I110" s="7">
        <f>IF(A110="","",SUMIFS(Movimientos!$D:$D,Movimientos!$B:$B,A110,Movimientos!$C:$C,"Salida"))</f>
        <v/>
      </c>
      <c r="J110" s="7">
        <f>IF(A110="","",D110+H110-I110)</f>
        <v/>
      </c>
      <c r="K110" s="7">
        <f>IF(A110="","",IF(J110&lt;=E110,"Reponer","OK"))</f>
        <v/>
      </c>
      <c r="L110" s="8">
        <f>IF(A110="","",J110*F110)</f>
        <v/>
      </c>
    </row>
    <row r="111">
      <c r="A111" s="5" t="n"/>
      <c r="B111" s="5" t="n"/>
      <c r="C111" s="5" t="n"/>
      <c r="D111" s="5" t="n"/>
      <c r="E111" s="5" t="n"/>
      <c r="F111" s="6" t="n"/>
      <c r="G111" s="6" t="n"/>
      <c r="H111" s="7">
        <f>IF(A111="","",SUMIFS(Movimientos!$D:$D,Movimientos!$B:$B,A111,Movimientos!$C:$C,"Entrada"))</f>
        <v/>
      </c>
      <c r="I111" s="7">
        <f>IF(A111="","",SUMIFS(Movimientos!$D:$D,Movimientos!$B:$B,A111,Movimientos!$C:$C,"Salida"))</f>
        <v/>
      </c>
      <c r="J111" s="7">
        <f>IF(A111="","",D111+H111-I111)</f>
        <v/>
      </c>
      <c r="K111" s="7">
        <f>IF(A111="","",IF(J111&lt;=E111,"Reponer","OK"))</f>
        <v/>
      </c>
      <c r="L111" s="8">
        <f>IF(A111="","",J111*F111)</f>
        <v/>
      </c>
    </row>
    <row r="112">
      <c r="A112" s="5" t="n"/>
      <c r="B112" s="5" t="n"/>
      <c r="C112" s="5" t="n"/>
      <c r="D112" s="5" t="n"/>
      <c r="E112" s="5" t="n"/>
      <c r="F112" s="6" t="n"/>
      <c r="G112" s="6" t="n"/>
      <c r="H112" s="7">
        <f>IF(A112="","",SUMIFS(Movimientos!$D:$D,Movimientos!$B:$B,A112,Movimientos!$C:$C,"Entrada"))</f>
        <v/>
      </c>
      <c r="I112" s="7">
        <f>IF(A112="","",SUMIFS(Movimientos!$D:$D,Movimientos!$B:$B,A112,Movimientos!$C:$C,"Salida"))</f>
        <v/>
      </c>
      <c r="J112" s="7">
        <f>IF(A112="","",D112+H112-I112)</f>
        <v/>
      </c>
      <c r="K112" s="7">
        <f>IF(A112="","",IF(J112&lt;=E112,"Reponer","OK"))</f>
        <v/>
      </c>
      <c r="L112" s="8">
        <f>IF(A112="","",J112*F112)</f>
        <v/>
      </c>
    </row>
    <row r="113">
      <c r="A113" s="5" t="n"/>
      <c r="B113" s="5" t="n"/>
      <c r="C113" s="5" t="n"/>
      <c r="D113" s="5" t="n"/>
      <c r="E113" s="5" t="n"/>
      <c r="F113" s="6" t="n"/>
      <c r="G113" s="6" t="n"/>
      <c r="H113" s="7">
        <f>IF(A113="","",SUMIFS(Movimientos!$D:$D,Movimientos!$B:$B,A113,Movimientos!$C:$C,"Entrada"))</f>
        <v/>
      </c>
      <c r="I113" s="7">
        <f>IF(A113="","",SUMIFS(Movimientos!$D:$D,Movimientos!$B:$B,A113,Movimientos!$C:$C,"Salida"))</f>
        <v/>
      </c>
      <c r="J113" s="7">
        <f>IF(A113="","",D113+H113-I113)</f>
        <v/>
      </c>
      <c r="K113" s="7">
        <f>IF(A113="","",IF(J113&lt;=E113,"Reponer","OK"))</f>
        <v/>
      </c>
      <c r="L113" s="8">
        <f>IF(A113="","",J113*F113)</f>
        <v/>
      </c>
    </row>
    <row r="114">
      <c r="A114" s="5" t="n"/>
      <c r="B114" s="5" t="n"/>
      <c r="C114" s="5" t="n"/>
      <c r="D114" s="5" t="n"/>
      <c r="E114" s="5" t="n"/>
      <c r="F114" s="6" t="n"/>
      <c r="G114" s="6" t="n"/>
      <c r="H114" s="7">
        <f>IF(A114="","",SUMIFS(Movimientos!$D:$D,Movimientos!$B:$B,A114,Movimientos!$C:$C,"Entrada"))</f>
        <v/>
      </c>
      <c r="I114" s="7">
        <f>IF(A114="","",SUMIFS(Movimientos!$D:$D,Movimientos!$B:$B,A114,Movimientos!$C:$C,"Salida"))</f>
        <v/>
      </c>
      <c r="J114" s="7">
        <f>IF(A114="","",D114+H114-I114)</f>
        <v/>
      </c>
      <c r="K114" s="7">
        <f>IF(A114="","",IF(J114&lt;=E114,"Reponer","OK"))</f>
        <v/>
      </c>
      <c r="L114" s="8">
        <f>IF(A114="","",J114*F114)</f>
        <v/>
      </c>
    </row>
    <row r="115">
      <c r="A115" s="5" t="n"/>
      <c r="B115" s="5" t="n"/>
      <c r="C115" s="5" t="n"/>
      <c r="D115" s="5" t="n"/>
      <c r="E115" s="5" t="n"/>
      <c r="F115" s="6" t="n"/>
      <c r="G115" s="6" t="n"/>
      <c r="H115" s="7">
        <f>IF(A115="","",SUMIFS(Movimientos!$D:$D,Movimientos!$B:$B,A115,Movimientos!$C:$C,"Entrada"))</f>
        <v/>
      </c>
      <c r="I115" s="7">
        <f>IF(A115="","",SUMIFS(Movimientos!$D:$D,Movimientos!$B:$B,A115,Movimientos!$C:$C,"Salida"))</f>
        <v/>
      </c>
      <c r="J115" s="7">
        <f>IF(A115="","",D115+H115-I115)</f>
        <v/>
      </c>
      <c r="K115" s="7">
        <f>IF(A115="","",IF(J115&lt;=E115,"Reponer","OK"))</f>
        <v/>
      </c>
      <c r="L115" s="8">
        <f>IF(A115="","",J115*F115)</f>
        <v/>
      </c>
    </row>
    <row r="116">
      <c r="A116" s="5" t="n"/>
      <c r="B116" s="5" t="n"/>
      <c r="C116" s="5" t="n"/>
      <c r="D116" s="5" t="n"/>
      <c r="E116" s="5" t="n"/>
      <c r="F116" s="6" t="n"/>
      <c r="G116" s="6" t="n"/>
      <c r="H116" s="7">
        <f>IF(A116="","",SUMIFS(Movimientos!$D:$D,Movimientos!$B:$B,A116,Movimientos!$C:$C,"Entrada"))</f>
        <v/>
      </c>
      <c r="I116" s="7">
        <f>IF(A116="","",SUMIFS(Movimientos!$D:$D,Movimientos!$B:$B,A116,Movimientos!$C:$C,"Salida"))</f>
        <v/>
      </c>
      <c r="J116" s="7">
        <f>IF(A116="","",D116+H116-I116)</f>
        <v/>
      </c>
      <c r="K116" s="7">
        <f>IF(A116="","",IF(J116&lt;=E116,"Reponer","OK"))</f>
        <v/>
      </c>
      <c r="L116" s="8">
        <f>IF(A116="","",J116*F116)</f>
        <v/>
      </c>
    </row>
    <row r="117">
      <c r="A117" s="5" t="n"/>
      <c r="B117" s="5" t="n"/>
      <c r="C117" s="5" t="n"/>
      <c r="D117" s="5" t="n"/>
      <c r="E117" s="5" t="n"/>
      <c r="F117" s="6" t="n"/>
      <c r="G117" s="6" t="n"/>
      <c r="H117" s="7">
        <f>IF(A117="","",SUMIFS(Movimientos!$D:$D,Movimientos!$B:$B,A117,Movimientos!$C:$C,"Entrada"))</f>
        <v/>
      </c>
      <c r="I117" s="7">
        <f>IF(A117="","",SUMIFS(Movimientos!$D:$D,Movimientos!$B:$B,A117,Movimientos!$C:$C,"Salida"))</f>
        <v/>
      </c>
      <c r="J117" s="7">
        <f>IF(A117="","",D117+H117-I117)</f>
        <v/>
      </c>
      <c r="K117" s="7">
        <f>IF(A117="","",IF(J117&lt;=E117,"Reponer","OK"))</f>
        <v/>
      </c>
      <c r="L117" s="8">
        <f>IF(A117="","",J117*F117)</f>
        <v/>
      </c>
    </row>
    <row r="118">
      <c r="A118" s="5" t="n"/>
      <c r="B118" s="5" t="n"/>
      <c r="C118" s="5" t="n"/>
      <c r="D118" s="5" t="n"/>
      <c r="E118" s="5" t="n"/>
      <c r="F118" s="6" t="n"/>
      <c r="G118" s="6" t="n"/>
      <c r="H118" s="7">
        <f>IF(A118="","",SUMIFS(Movimientos!$D:$D,Movimientos!$B:$B,A118,Movimientos!$C:$C,"Entrada"))</f>
        <v/>
      </c>
      <c r="I118" s="7">
        <f>IF(A118="","",SUMIFS(Movimientos!$D:$D,Movimientos!$B:$B,A118,Movimientos!$C:$C,"Salida"))</f>
        <v/>
      </c>
      <c r="J118" s="7">
        <f>IF(A118="","",D118+H118-I118)</f>
        <v/>
      </c>
      <c r="K118" s="7">
        <f>IF(A118="","",IF(J118&lt;=E118,"Reponer","OK"))</f>
        <v/>
      </c>
      <c r="L118" s="8">
        <f>IF(A118="","",J118*F118)</f>
        <v/>
      </c>
    </row>
    <row r="119">
      <c r="A119" s="5" t="n"/>
      <c r="B119" s="5" t="n"/>
      <c r="C119" s="5" t="n"/>
      <c r="D119" s="5" t="n"/>
      <c r="E119" s="5" t="n"/>
      <c r="F119" s="6" t="n"/>
      <c r="G119" s="6" t="n"/>
      <c r="H119" s="7">
        <f>IF(A119="","",SUMIFS(Movimientos!$D:$D,Movimientos!$B:$B,A119,Movimientos!$C:$C,"Entrada"))</f>
        <v/>
      </c>
      <c r="I119" s="7">
        <f>IF(A119="","",SUMIFS(Movimientos!$D:$D,Movimientos!$B:$B,A119,Movimientos!$C:$C,"Salida"))</f>
        <v/>
      </c>
      <c r="J119" s="7">
        <f>IF(A119="","",D119+H119-I119)</f>
        <v/>
      </c>
      <c r="K119" s="7">
        <f>IF(A119="","",IF(J119&lt;=E119,"Reponer","OK"))</f>
        <v/>
      </c>
      <c r="L119" s="8">
        <f>IF(A119="","",J119*F119)</f>
        <v/>
      </c>
    </row>
    <row r="120">
      <c r="A120" s="5" t="n"/>
      <c r="B120" s="5" t="n"/>
      <c r="C120" s="5" t="n"/>
      <c r="D120" s="5" t="n"/>
      <c r="E120" s="5" t="n"/>
      <c r="F120" s="6" t="n"/>
      <c r="G120" s="6" t="n"/>
      <c r="H120" s="7">
        <f>IF(A120="","",SUMIFS(Movimientos!$D:$D,Movimientos!$B:$B,A120,Movimientos!$C:$C,"Entrada"))</f>
        <v/>
      </c>
      <c r="I120" s="7">
        <f>IF(A120="","",SUMIFS(Movimientos!$D:$D,Movimientos!$B:$B,A120,Movimientos!$C:$C,"Salida"))</f>
        <v/>
      </c>
      <c r="J120" s="7">
        <f>IF(A120="","",D120+H120-I120)</f>
        <v/>
      </c>
      <c r="K120" s="7">
        <f>IF(A120="","",IF(J120&lt;=E120,"Reponer","OK"))</f>
        <v/>
      </c>
      <c r="L120" s="8">
        <f>IF(A120="","",J120*F120)</f>
        <v/>
      </c>
    </row>
    <row r="121">
      <c r="A121" s="5" t="n"/>
      <c r="B121" s="5" t="n"/>
      <c r="C121" s="5" t="n"/>
      <c r="D121" s="5" t="n"/>
      <c r="E121" s="5" t="n"/>
      <c r="F121" s="6" t="n"/>
      <c r="G121" s="6" t="n"/>
      <c r="H121" s="7">
        <f>IF(A121="","",SUMIFS(Movimientos!$D:$D,Movimientos!$B:$B,A121,Movimientos!$C:$C,"Entrada"))</f>
        <v/>
      </c>
      <c r="I121" s="7">
        <f>IF(A121="","",SUMIFS(Movimientos!$D:$D,Movimientos!$B:$B,A121,Movimientos!$C:$C,"Salida"))</f>
        <v/>
      </c>
      <c r="J121" s="7">
        <f>IF(A121="","",D121+H121-I121)</f>
        <v/>
      </c>
      <c r="K121" s="7">
        <f>IF(A121="","",IF(J121&lt;=E121,"Reponer","OK"))</f>
        <v/>
      </c>
      <c r="L121" s="8">
        <f>IF(A121="","",J121*F121)</f>
        <v/>
      </c>
    </row>
    <row r="122">
      <c r="A122" s="5" t="n"/>
      <c r="B122" s="5" t="n"/>
      <c r="C122" s="5" t="n"/>
      <c r="D122" s="5" t="n"/>
      <c r="E122" s="5" t="n"/>
      <c r="F122" s="6" t="n"/>
      <c r="G122" s="6" t="n"/>
      <c r="H122" s="7">
        <f>IF(A122="","",SUMIFS(Movimientos!$D:$D,Movimientos!$B:$B,A122,Movimientos!$C:$C,"Entrada"))</f>
        <v/>
      </c>
      <c r="I122" s="7">
        <f>IF(A122="","",SUMIFS(Movimientos!$D:$D,Movimientos!$B:$B,A122,Movimientos!$C:$C,"Salida"))</f>
        <v/>
      </c>
      <c r="J122" s="7">
        <f>IF(A122="","",D122+H122-I122)</f>
        <v/>
      </c>
      <c r="K122" s="7">
        <f>IF(A122="","",IF(J122&lt;=E122,"Reponer","OK"))</f>
        <v/>
      </c>
      <c r="L122" s="8">
        <f>IF(A122="","",J122*F122)</f>
        <v/>
      </c>
    </row>
    <row r="123">
      <c r="A123" s="5" t="n"/>
      <c r="B123" s="5" t="n"/>
      <c r="C123" s="5" t="n"/>
      <c r="D123" s="5" t="n"/>
      <c r="E123" s="5" t="n"/>
      <c r="F123" s="6" t="n"/>
      <c r="G123" s="6" t="n"/>
      <c r="H123" s="7">
        <f>IF(A123="","",SUMIFS(Movimientos!$D:$D,Movimientos!$B:$B,A123,Movimientos!$C:$C,"Entrada"))</f>
        <v/>
      </c>
      <c r="I123" s="7">
        <f>IF(A123="","",SUMIFS(Movimientos!$D:$D,Movimientos!$B:$B,A123,Movimientos!$C:$C,"Salida"))</f>
        <v/>
      </c>
      <c r="J123" s="7">
        <f>IF(A123="","",D123+H123-I123)</f>
        <v/>
      </c>
      <c r="K123" s="7">
        <f>IF(A123="","",IF(J123&lt;=E123,"Reponer","OK"))</f>
        <v/>
      </c>
      <c r="L123" s="8">
        <f>IF(A123="","",J123*F123)</f>
        <v/>
      </c>
    </row>
    <row r="124">
      <c r="A124" s="5" t="n"/>
      <c r="B124" s="5" t="n"/>
      <c r="C124" s="5" t="n"/>
      <c r="D124" s="5" t="n"/>
      <c r="E124" s="5" t="n"/>
      <c r="F124" s="6" t="n"/>
      <c r="G124" s="6" t="n"/>
      <c r="H124" s="7">
        <f>IF(A124="","",SUMIFS(Movimientos!$D:$D,Movimientos!$B:$B,A124,Movimientos!$C:$C,"Entrada"))</f>
        <v/>
      </c>
      <c r="I124" s="7">
        <f>IF(A124="","",SUMIFS(Movimientos!$D:$D,Movimientos!$B:$B,A124,Movimientos!$C:$C,"Salida"))</f>
        <v/>
      </c>
      <c r="J124" s="7">
        <f>IF(A124="","",D124+H124-I124)</f>
        <v/>
      </c>
      <c r="K124" s="7">
        <f>IF(A124="","",IF(J124&lt;=E124,"Reponer","OK"))</f>
        <v/>
      </c>
      <c r="L124" s="8">
        <f>IF(A124="","",J124*F124)</f>
        <v/>
      </c>
    </row>
    <row r="125">
      <c r="A125" s="5" t="n"/>
      <c r="B125" s="5" t="n"/>
      <c r="C125" s="5" t="n"/>
      <c r="D125" s="5" t="n"/>
      <c r="E125" s="5" t="n"/>
      <c r="F125" s="6" t="n"/>
      <c r="G125" s="6" t="n"/>
      <c r="H125" s="7">
        <f>IF(A125="","",SUMIFS(Movimientos!$D:$D,Movimientos!$B:$B,A125,Movimientos!$C:$C,"Entrada"))</f>
        <v/>
      </c>
      <c r="I125" s="7">
        <f>IF(A125="","",SUMIFS(Movimientos!$D:$D,Movimientos!$B:$B,A125,Movimientos!$C:$C,"Salida"))</f>
        <v/>
      </c>
      <c r="J125" s="7">
        <f>IF(A125="","",D125+H125-I125)</f>
        <v/>
      </c>
      <c r="K125" s="7">
        <f>IF(A125="","",IF(J125&lt;=E125,"Reponer","OK"))</f>
        <v/>
      </c>
      <c r="L125" s="8">
        <f>IF(A125="","",J125*F125)</f>
        <v/>
      </c>
    </row>
    <row r="126">
      <c r="A126" s="5" t="n"/>
      <c r="B126" s="5" t="n"/>
      <c r="C126" s="5" t="n"/>
      <c r="D126" s="5" t="n"/>
      <c r="E126" s="5" t="n"/>
      <c r="F126" s="6" t="n"/>
      <c r="G126" s="6" t="n"/>
      <c r="H126" s="7">
        <f>IF(A126="","",SUMIFS(Movimientos!$D:$D,Movimientos!$B:$B,A126,Movimientos!$C:$C,"Entrada"))</f>
        <v/>
      </c>
      <c r="I126" s="7">
        <f>IF(A126="","",SUMIFS(Movimientos!$D:$D,Movimientos!$B:$B,A126,Movimientos!$C:$C,"Salida"))</f>
        <v/>
      </c>
      <c r="J126" s="7">
        <f>IF(A126="","",D126+H126-I126)</f>
        <v/>
      </c>
      <c r="K126" s="7">
        <f>IF(A126="","",IF(J126&lt;=E126,"Reponer","OK"))</f>
        <v/>
      </c>
      <c r="L126" s="8">
        <f>IF(A126="","",J126*F126)</f>
        <v/>
      </c>
    </row>
    <row r="127">
      <c r="A127" s="5" t="n"/>
      <c r="B127" s="5" t="n"/>
      <c r="C127" s="5" t="n"/>
      <c r="D127" s="5" t="n"/>
      <c r="E127" s="5" t="n"/>
      <c r="F127" s="6" t="n"/>
      <c r="G127" s="6" t="n"/>
      <c r="H127" s="7">
        <f>IF(A127="","",SUMIFS(Movimientos!$D:$D,Movimientos!$B:$B,A127,Movimientos!$C:$C,"Entrada"))</f>
        <v/>
      </c>
      <c r="I127" s="7">
        <f>IF(A127="","",SUMIFS(Movimientos!$D:$D,Movimientos!$B:$B,A127,Movimientos!$C:$C,"Salida"))</f>
        <v/>
      </c>
      <c r="J127" s="7">
        <f>IF(A127="","",D127+H127-I127)</f>
        <v/>
      </c>
      <c r="K127" s="7">
        <f>IF(A127="","",IF(J127&lt;=E127,"Reponer","OK"))</f>
        <v/>
      </c>
      <c r="L127" s="8">
        <f>IF(A127="","",J127*F127)</f>
        <v/>
      </c>
    </row>
    <row r="128">
      <c r="A128" s="5" t="n"/>
      <c r="B128" s="5" t="n"/>
      <c r="C128" s="5" t="n"/>
      <c r="D128" s="5" t="n"/>
      <c r="E128" s="5" t="n"/>
      <c r="F128" s="6" t="n"/>
      <c r="G128" s="6" t="n"/>
      <c r="H128" s="7">
        <f>IF(A128="","",SUMIFS(Movimientos!$D:$D,Movimientos!$B:$B,A128,Movimientos!$C:$C,"Entrada"))</f>
        <v/>
      </c>
      <c r="I128" s="7">
        <f>IF(A128="","",SUMIFS(Movimientos!$D:$D,Movimientos!$B:$B,A128,Movimientos!$C:$C,"Salida"))</f>
        <v/>
      </c>
      <c r="J128" s="7">
        <f>IF(A128="","",D128+H128-I128)</f>
        <v/>
      </c>
      <c r="K128" s="7">
        <f>IF(A128="","",IF(J128&lt;=E128,"Reponer","OK"))</f>
        <v/>
      </c>
      <c r="L128" s="8">
        <f>IF(A128="","",J128*F128)</f>
        <v/>
      </c>
    </row>
    <row r="129">
      <c r="A129" s="5" t="n"/>
      <c r="B129" s="5" t="n"/>
      <c r="C129" s="5" t="n"/>
      <c r="D129" s="5" t="n"/>
      <c r="E129" s="5" t="n"/>
      <c r="F129" s="6" t="n"/>
      <c r="G129" s="6" t="n"/>
      <c r="H129" s="7">
        <f>IF(A129="","",SUMIFS(Movimientos!$D:$D,Movimientos!$B:$B,A129,Movimientos!$C:$C,"Entrada"))</f>
        <v/>
      </c>
      <c r="I129" s="7">
        <f>IF(A129="","",SUMIFS(Movimientos!$D:$D,Movimientos!$B:$B,A129,Movimientos!$C:$C,"Salida"))</f>
        <v/>
      </c>
      <c r="J129" s="7">
        <f>IF(A129="","",D129+H129-I129)</f>
        <v/>
      </c>
      <c r="K129" s="7">
        <f>IF(A129="","",IF(J129&lt;=E129,"Reponer","OK"))</f>
        <v/>
      </c>
      <c r="L129" s="8">
        <f>IF(A129="","",J129*F129)</f>
        <v/>
      </c>
    </row>
    <row r="130">
      <c r="A130" s="5" t="n"/>
      <c r="B130" s="5" t="n"/>
      <c r="C130" s="5" t="n"/>
      <c r="D130" s="5" t="n"/>
      <c r="E130" s="5" t="n"/>
      <c r="F130" s="6" t="n"/>
      <c r="G130" s="6" t="n"/>
      <c r="H130" s="7">
        <f>IF(A130="","",SUMIFS(Movimientos!$D:$D,Movimientos!$B:$B,A130,Movimientos!$C:$C,"Entrada"))</f>
        <v/>
      </c>
      <c r="I130" s="7">
        <f>IF(A130="","",SUMIFS(Movimientos!$D:$D,Movimientos!$B:$B,A130,Movimientos!$C:$C,"Salida"))</f>
        <v/>
      </c>
      <c r="J130" s="7">
        <f>IF(A130="","",D130+H130-I130)</f>
        <v/>
      </c>
      <c r="K130" s="7">
        <f>IF(A130="","",IF(J130&lt;=E130,"Reponer","OK"))</f>
        <v/>
      </c>
      <c r="L130" s="8">
        <f>IF(A130="","",J130*F130)</f>
        <v/>
      </c>
    </row>
    <row r="131">
      <c r="A131" s="5" t="n"/>
      <c r="B131" s="5" t="n"/>
      <c r="C131" s="5" t="n"/>
      <c r="D131" s="5" t="n"/>
      <c r="E131" s="5" t="n"/>
      <c r="F131" s="6" t="n"/>
      <c r="G131" s="6" t="n"/>
      <c r="H131" s="7">
        <f>IF(A131="","",SUMIFS(Movimientos!$D:$D,Movimientos!$B:$B,A131,Movimientos!$C:$C,"Entrada"))</f>
        <v/>
      </c>
      <c r="I131" s="7">
        <f>IF(A131="","",SUMIFS(Movimientos!$D:$D,Movimientos!$B:$B,A131,Movimientos!$C:$C,"Salida"))</f>
        <v/>
      </c>
      <c r="J131" s="7">
        <f>IF(A131="","",D131+H131-I131)</f>
        <v/>
      </c>
      <c r="K131" s="7">
        <f>IF(A131="","",IF(J131&lt;=E131,"Reponer","OK"))</f>
        <v/>
      </c>
      <c r="L131" s="8">
        <f>IF(A131="","",J131*F131)</f>
        <v/>
      </c>
    </row>
    <row r="132">
      <c r="A132" s="5" t="n"/>
      <c r="B132" s="5" t="n"/>
      <c r="C132" s="5" t="n"/>
      <c r="D132" s="5" t="n"/>
      <c r="E132" s="5" t="n"/>
      <c r="F132" s="6" t="n"/>
      <c r="G132" s="6" t="n"/>
      <c r="H132" s="7">
        <f>IF(A132="","",SUMIFS(Movimientos!$D:$D,Movimientos!$B:$B,A132,Movimientos!$C:$C,"Entrada"))</f>
        <v/>
      </c>
      <c r="I132" s="7">
        <f>IF(A132="","",SUMIFS(Movimientos!$D:$D,Movimientos!$B:$B,A132,Movimientos!$C:$C,"Salida"))</f>
        <v/>
      </c>
      <c r="J132" s="7">
        <f>IF(A132="","",D132+H132-I132)</f>
        <v/>
      </c>
      <c r="K132" s="7">
        <f>IF(A132="","",IF(J132&lt;=E132,"Reponer","OK"))</f>
        <v/>
      </c>
      <c r="L132" s="8">
        <f>IF(A132="","",J132*F132)</f>
        <v/>
      </c>
    </row>
    <row r="133">
      <c r="A133" s="5" t="n"/>
      <c r="B133" s="5" t="n"/>
      <c r="C133" s="5" t="n"/>
      <c r="D133" s="5" t="n"/>
      <c r="E133" s="5" t="n"/>
      <c r="F133" s="6" t="n"/>
      <c r="G133" s="6" t="n"/>
      <c r="H133" s="7">
        <f>IF(A133="","",SUMIFS(Movimientos!$D:$D,Movimientos!$B:$B,A133,Movimientos!$C:$C,"Entrada"))</f>
        <v/>
      </c>
      <c r="I133" s="7">
        <f>IF(A133="","",SUMIFS(Movimientos!$D:$D,Movimientos!$B:$B,A133,Movimientos!$C:$C,"Salida"))</f>
        <v/>
      </c>
      <c r="J133" s="7">
        <f>IF(A133="","",D133+H133-I133)</f>
        <v/>
      </c>
      <c r="K133" s="7">
        <f>IF(A133="","",IF(J133&lt;=E133,"Reponer","OK"))</f>
        <v/>
      </c>
      <c r="L133" s="8">
        <f>IF(A133="","",J133*F133)</f>
        <v/>
      </c>
    </row>
    <row r="134">
      <c r="A134" s="5" t="n"/>
      <c r="B134" s="5" t="n"/>
      <c r="C134" s="5" t="n"/>
      <c r="D134" s="5" t="n"/>
      <c r="E134" s="5" t="n"/>
      <c r="F134" s="6" t="n"/>
      <c r="G134" s="6" t="n"/>
      <c r="H134" s="7">
        <f>IF(A134="","",SUMIFS(Movimientos!$D:$D,Movimientos!$B:$B,A134,Movimientos!$C:$C,"Entrada"))</f>
        <v/>
      </c>
      <c r="I134" s="7">
        <f>IF(A134="","",SUMIFS(Movimientos!$D:$D,Movimientos!$B:$B,A134,Movimientos!$C:$C,"Salida"))</f>
        <v/>
      </c>
      <c r="J134" s="7">
        <f>IF(A134="","",D134+H134-I134)</f>
        <v/>
      </c>
      <c r="K134" s="7">
        <f>IF(A134="","",IF(J134&lt;=E134,"Reponer","OK"))</f>
        <v/>
      </c>
      <c r="L134" s="8">
        <f>IF(A134="","",J134*F134)</f>
        <v/>
      </c>
    </row>
    <row r="135">
      <c r="A135" s="5" t="n"/>
      <c r="B135" s="5" t="n"/>
      <c r="C135" s="5" t="n"/>
      <c r="D135" s="5" t="n"/>
      <c r="E135" s="5" t="n"/>
      <c r="F135" s="6" t="n"/>
      <c r="G135" s="6" t="n"/>
      <c r="H135" s="7">
        <f>IF(A135="","",SUMIFS(Movimientos!$D:$D,Movimientos!$B:$B,A135,Movimientos!$C:$C,"Entrada"))</f>
        <v/>
      </c>
      <c r="I135" s="7">
        <f>IF(A135="","",SUMIFS(Movimientos!$D:$D,Movimientos!$B:$B,A135,Movimientos!$C:$C,"Salida"))</f>
        <v/>
      </c>
      <c r="J135" s="7">
        <f>IF(A135="","",D135+H135-I135)</f>
        <v/>
      </c>
      <c r="K135" s="7">
        <f>IF(A135="","",IF(J135&lt;=E135,"Reponer","OK"))</f>
        <v/>
      </c>
      <c r="L135" s="8">
        <f>IF(A135="","",J135*F135)</f>
        <v/>
      </c>
    </row>
    <row r="136">
      <c r="A136" s="5" t="n"/>
      <c r="B136" s="5" t="n"/>
      <c r="C136" s="5" t="n"/>
      <c r="D136" s="5" t="n"/>
      <c r="E136" s="5" t="n"/>
      <c r="F136" s="6" t="n"/>
      <c r="G136" s="6" t="n"/>
      <c r="H136" s="7">
        <f>IF(A136="","",SUMIFS(Movimientos!$D:$D,Movimientos!$B:$B,A136,Movimientos!$C:$C,"Entrada"))</f>
        <v/>
      </c>
      <c r="I136" s="7">
        <f>IF(A136="","",SUMIFS(Movimientos!$D:$D,Movimientos!$B:$B,A136,Movimientos!$C:$C,"Salida"))</f>
        <v/>
      </c>
      <c r="J136" s="7">
        <f>IF(A136="","",D136+H136-I136)</f>
        <v/>
      </c>
      <c r="K136" s="7">
        <f>IF(A136="","",IF(J136&lt;=E136,"Reponer","OK"))</f>
        <v/>
      </c>
      <c r="L136" s="8">
        <f>IF(A136="","",J136*F136)</f>
        <v/>
      </c>
    </row>
    <row r="137">
      <c r="A137" s="5" t="n"/>
      <c r="B137" s="5" t="n"/>
      <c r="C137" s="5" t="n"/>
      <c r="D137" s="5" t="n"/>
      <c r="E137" s="5" t="n"/>
      <c r="F137" s="6" t="n"/>
      <c r="G137" s="6" t="n"/>
      <c r="H137" s="7">
        <f>IF(A137="","",SUMIFS(Movimientos!$D:$D,Movimientos!$B:$B,A137,Movimientos!$C:$C,"Entrada"))</f>
        <v/>
      </c>
      <c r="I137" s="7">
        <f>IF(A137="","",SUMIFS(Movimientos!$D:$D,Movimientos!$B:$B,A137,Movimientos!$C:$C,"Salida"))</f>
        <v/>
      </c>
      <c r="J137" s="7">
        <f>IF(A137="","",D137+H137-I137)</f>
        <v/>
      </c>
      <c r="K137" s="7">
        <f>IF(A137="","",IF(J137&lt;=E137,"Reponer","OK"))</f>
        <v/>
      </c>
      <c r="L137" s="8">
        <f>IF(A137="","",J137*F137)</f>
        <v/>
      </c>
    </row>
    <row r="138">
      <c r="A138" s="5" t="n"/>
      <c r="B138" s="5" t="n"/>
      <c r="C138" s="5" t="n"/>
      <c r="D138" s="5" t="n"/>
      <c r="E138" s="5" t="n"/>
      <c r="F138" s="6" t="n"/>
      <c r="G138" s="6" t="n"/>
      <c r="H138" s="7">
        <f>IF(A138="","",SUMIFS(Movimientos!$D:$D,Movimientos!$B:$B,A138,Movimientos!$C:$C,"Entrada"))</f>
        <v/>
      </c>
      <c r="I138" s="7">
        <f>IF(A138="","",SUMIFS(Movimientos!$D:$D,Movimientos!$B:$B,A138,Movimientos!$C:$C,"Salida"))</f>
        <v/>
      </c>
      <c r="J138" s="7">
        <f>IF(A138="","",D138+H138-I138)</f>
        <v/>
      </c>
      <c r="K138" s="7">
        <f>IF(A138="","",IF(J138&lt;=E138,"Reponer","OK"))</f>
        <v/>
      </c>
      <c r="L138" s="8">
        <f>IF(A138="","",J138*F138)</f>
        <v/>
      </c>
    </row>
    <row r="139">
      <c r="A139" s="5" t="n"/>
      <c r="B139" s="5" t="n"/>
      <c r="C139" s="5" t="n"/>
      <c r="D139" s="5" t="n"/>
      <c r="E139" s="5" t="n"/>
      <c r="F139" s="6" t="n"/>
      <c r="G139" s="6" t="n"/>
      <c r="H139" s="7">
        <f>IF(A139="","",SUMIFS(Movimientos!$D:$D,Movimientos!$B:$B,A139,Movimientos!$C:$C,"Entrada"))</f>
        <v/>
      </c>
      <c r="I139" s="7">
        <f>IF(A139="","",SUMIFS(Movimientos!$D:$D,Movimientos!$B:$B,A139,Movimientos!$C:$C,"Salida"))</f>
        <v/>
      </c>
      <c r="J139" s="7">
        <f>IF(A139="","",D139+H139-I139)</f>
        <v/>
      </c>
      <c r="K139" s="7">
        <f>IF(A139="","",IF(J139&lt;=E139,"Reponer","OK"))</f>
        <v/>
      </c>
      <c r="L139" s="8">
        <f>IF(A139="","",J139*F139)</f>
        <v/>
      </c>
    </row>
    <row r="140">
      <c r="A140" s="5" t="n"/>
      <c r="B140" s="5" t="n"/>
      <c r="C140" s="5" t="n"/>
      <c r="D140" s="5" t="n"/>
      <c r="E140" s="5" t="n"/>
      <c r="F140" s="6" t="n"/>
      <c r="G140" s="6" t="n"/>
      <c r="H140" s="7">
        <f>IF(A140="","",SUMIFS(Movimientos!$D:$D,Movimientos!$B:$B,A140,Movimientos!$C:$C,"Entrada"))</f>
        <v/>
      </c>
      <c r="I140" s="7">
        <f>IF(A140="","",SUMIFS(Movimientos!$D:$D,Movimientos!$B:$B,A140,Movimientos!$C:$C,"Salida"))</f>
        <v/>
      </c>
      <c r="J140" s="7">
        <f>IF(A140="","",D140+H140-I140)</f>
        <v/>
      </c>
      <c r="K140" s="7">
        <f>IF(A140="","",IF(J140&lt;=E140,"Reponer","OK"))</f>
        <v/>
      </c>
      <c r="L140" s="8">
        <f>IF(A140="","",J140*F140)</f>
        <v/>
      </c>
    </row>
    <row r="141">
      <c r="A141" s="5" t="n"/>
      <c r="B141" s="5" t="n"/>
      <c r="C141" s="5" t="n"/>
      <c r="D141" s="5" t="n"/>
      <c r="E141" s="5" t="n"/>
      <c r="F141" s="6" t="n"/>
      <c r="G141" s="6" t="n"/>
      <c r="H141" s="7">
        <f>IF(A141="","",SUMIFS(Movimientos!$D:$D,Movimientos!$B:$B,A141,Movimientos!$C:$C,"Entrada"))</f>
        <v/>
      </c>
      <c r="I141" s="7">
        <f>IF(A141="","",SUMIFS(Movimientos!$D:$D,Movimientos!$B:$B,A141,Movimientos!$C:$C,"Salida"))</f>
        <v/>
      </c>
      <c r="J141" s="7">
        <f>IF(A141="","",D141+H141-I141)</f>
        <v/>
      </c>
      <c r="K141" s="7">
        <f>IF(A141="","",IF(J141&lt;=E141,"Reponer","OK"))</f>
        <v/>
      </c>
      <c r="L141" s="8">
        <f>IF(A141="","",J141*F141)</f>
        <v/>
      </c>
    </row>
    <row r="142">
      <c r="A142" s="5" t="n"/>
      <c r="B142" s="5" t="n"/>
      <c r="C142" s="5" t="n"/>
      <c r="D142" s="5" t="n"/>
      <c r="E142" s="5" t="n"/>
      <c r="F142" s="6" t="n"/>
      <c r="G142" s="6" t="n"/>
      <c r="H142" s="7">
        <f>IF(A142="","",SUMIFS(Movimientos!$D:$D,Movimientos!$B:$B,A142,Movimientos!$C:$C,"Entrada"))</f>
        <v/>
      </c>
      <c r="I142" s="7">
        <f>IF(A142="","",SUMIFS(Movimientos!$D:$D,Movimientos!$B:$B,A142,Movimientos!$C:$C,"Salida"))</f>
        <v/>
      </c>
      <c r="J142" s="7">
        <f>IF(A142="","",D142+H142-I142)</f>
        <v/>
      </c>
      <c r="K142" s="7">
        <f>IF(A142="","",IF(J142&lt;=E142,"Reponer","OK"))</f>
        <v/>
      </c>
      <c r="L142" s="8">
        <f>IF(A142="","",J142*F142)</f>
        <v/>
      </c>
    </row>
    <row r="143">
      <c r="A143" s="5" t="n"/>
      <c r="B143" s="5" t="n"/>
      <c r="C143" s="5" t="n"/>
      <c r="D143" s="5" t="n"/>
      <c r="E143" s="5" t="n"/>
      <c r="F143" s="6" t="n"/>
      <c r="G143" s="6" t="n"/>
      <c r="H143" s="7">
        <f>IF(A143="","",SUMIFS(Movimientos!$D:$D,Movimientos!$B:$B,A143,Movimientos!$C:$C,"Entrada"))</f>
        <v/>
      </c>
      <c r="I143" s="7">
        <f>IF(A143="","",SUMIFS(Movimientos!$D:$D,Movimientos!$B:$B,A143,Movimientos!$C:$C,"Salida"))</f>
        <v/>
      </c>
      <c r="J143" s="7">
        <f>IF(A143="","",D143+H143-I143)</f>
        <v/>
      </c>
      <c r="K143" s="7">
        <f>IF(A143="","",IF(J143&lt;=E143,"Reponer","OK"))</f>
        <v/>
      </c>
      <c r="L143" s="8">
        <f>IF(A143="","",J143*F143)</f>
        <v/>
      </c>
    </row>
    <row r="144">
      <c r="A144" s="5" t="n"/>
      <c r="B144" s="5" t="n"/>
      <c r="C144" s="5" t="n"/>
      <c r="D144" s="5" t="n"/>
      <c r="E144" s="5" t="n"/>
      <c r="F144" s="6" t="n"/>
      <c r="G144" s="6" t="n"/>
      <c r="H144" s="7">
        <f>IF(A144="","",SUMIFS(Movimientos!$D:$D,Movimientos!$B:$B,A144,Movimientos!$C:$C,"Entrada"))</f>
        <v/>
      </c>
      <c r="I144" s="7">
        <f>IF(A144="","",SUMIFS(Movimientos!$D:$D,Movimientos!$B:$B,A144,Movimientos!$C:$C,"Salida"))</f>
        <v/>
      </c>
      <c r="J144" s="7">
        <f>IF(A144="","",D144+H144-I144)</f>
        <v/>
      </c>
      <c r="K144" s="7">
        <f>IF(A144="","",IF(J144&lt;=E144,"Reponer","OK"))</f>
        <v/>
      </c>
      <c r="L144" s="8">
        <f>IF(A144="","",J144*F144)</f>
        <v/>
      </c>
    </row>
    <row r="145">
      <c r="A145" s="5" t="n"/>
      <c r="B145" s="5" t="n"/>
      <c r="C145" s="5" t="n"/>
      <c r="D145" s="5" t="n"/>
      <c r="E145" s="5" t="n"/>
      <c r="F145" s="6" t="n"/>
      <c r="G145" s="6" t="n"/>
      <c r="H145" s="7">
        <f>IF(A145="","",SUMIFS(Movimientos!$D:$D,Movimientos!$B:$B,A145,Movimientos!$C:$C,"Entrada"))</f>
        <v/>
      </c>
      <c r="I145" s="7">
        <f>IF(A145="","",SUMIFS(Movimientos!$D:$D,Movimientos!$B:$B,A145,Movimientos!$C:$C,"Salida"))</f>
        <v/>
      </c>
      <c r="J145" s="7">
        <f>IF(A145="","",D145+H145-I145)</f>
        <v/>
      </c>
      <c r="K145" s="7">
        <f>IF(A145="","",IF(J145&lt;=E145,"Reponer","OK"))</f>
        <v/>
      </c>
      <c r="L145" s="8">
        <f>IF(A145="","",J145*F145)</f>
        <v/>
      </c>
    </row>
    <row r="146">
      <c r="A146" s="5" t="n"/>
      <c r="B146" s="5" t="n"/>
      <c r="C146" s="5" t="n"/>
      <c r="D146" s="5" t="n"/>
      <c r="E146" s="5" t="n"/>
      <c r="F146" s="6" t="n"/>
      <c r="G146" s="6" t="n"/>
      <c r="H146" s="7">
        <f>IF(A146="","",SUMIFS(Movimientos!$D:$D,Movimientos!$B:$B,A146,Movimientos!$C:$C,"Entrada"))</f>
        <v/>
      </c>
      <c r="I146" s="7">
        <f>IF(A146="","",SUMIFS(Movimientos!$D:$D,Movimientos!$B:$B,A146,Movimientos!$C:$C,"Salida"))</f>
        <v/>
      </c>
      <c r="J146" s="7">
        <f>IF(A146="","",D146+H146-I146)</f>
        <v/>
      </c>
      <c r="K146" s="7">
        <f>IF(A146="","",IF(J146&lt;=E146,"Reponer","OK"))</f>
        <v/>
      </c>
      <c r="L146" s="8">
        <f>IF(A146="","",J146*F146)</f>
        <v/>
      </c>
    </row>
    <row r="147">
      <c r="A147" s="5" t="n"/>
      <c r="B147" s="5" t="n"/>
      <c r="C147" s="5" t="n"/>
      <c r="D147" s="5" t="n"/>
      <c r="E147" s="5" t="n"/>
      <c r="F147" s="6" t="n"/>
      <c r="G147" s="6" t="n"/>
      <c r="H147" s="7">
        <f>IF(A147="","",SUMIFS(Movimientos!$D:$D,Movimientos!$B:$B,A147,Movimientos!$C:$C,"Entrada"))</f>
        <v/>
      </c>
      <c r="I147" s="7">
        <f>IF(A147="","",SUMIFS(Movimientos!$D:$D,Movimientos!$B:$B,A147,Movimientos!$C:$C,"Salida"))</f>
        <v/>
      </c>
      <c r="J147" s="7">
        <f>IF(A147="","",D147+H147-I147)</f>
        <v/>
      </c>
      <c r="K147" s="7">
        <f>IF(A147="","",IF(J147&lt;=E147,"Reponer","OK"))</f>
        <v/>
      </c>
      <c r="L147" s="8">
        <f>IF(A147="","",J147*F147)</f>
        <v/>
      </c>
    </row>
    <row r="148">
      <c r="A148" s="5" t="n"/>
      <c r="B148" s="5" t="n"/>
      <c r="C148" s="5" t="n"/>
      <c r="D148" s="5" t="n"/>
      <c r="E148" s="5" t="n"/>
      <c r="F148" s="6" t="n"/>
      <c r="G148" s="6" t="n"/>
      <c r="H148" s="7">
        <f>IF(A148="","",SUMIFS(Movimientos!$D:$D,Movimientos!$B:$B,A148,Movimientos!$C:$C,"Entrada"))</f>
        <v/>
      </c>
      <c r="I148" s="7">
        <f>IF(A148="","",SUMIFS(Movimientos!$D:$D,Movimientos!$B:$B,A148,Movimientos!$C:$C,"Salida"))</f>
        <v/>
      </c>
      <c r="J148" s="7">
        <f>IF(A148="","",D148+H148-I148)</f>
        <v/>
      </c>
      <c r="K148" s="7">
        <f>IF(A148="","",IF(J148&lt;=E148,"Reponer","OK"))</f>
        <v/>
      </c>
      <c r="L148" s="8">
        <f>IF(A148="","",J148*F148)</f>
        <v/>
      </c>
    </row>
    <row r="149">
      <c r="A149" s="5" t="n"/>
      <c r="B149" s="5" t="n"/>
      <c r="C149" s="5" t="n"/>
      <c r="D149" s="5" t="n"/>
      <c r="E149" s="5" t="n"/>
      <c r="F149" s="6" t="n"/>
      <c r="G149" s="6" t="n"/>
      <c r="H149" s="7">
        <f>IF(A149="","",SUMIFS(Movimientos!$D:$D,Movimientos!$B:$B,A149,Movimientos!$C:$C,"Entrada"))</f>
        <v/>
      </c>
      <c r="I149" s="7">
        <f>IF(A149="","",SUMIFS(Movimientos!$D:$D,Movimientos!$B:$B,A149,Movimientos!$C:$C,"Salida"))</f>
        <v/>
      </c>
      <c r="J149" s="7">
        <f>IF(A149="","",D149+H149-I149)</f>
        <v/>
      </c>
      <c r="K149" s="7">
        <f>IF(A149="","",IF(J149&lt;=E149,"Reponer","OK"))</f>
        <v/>
      </c>
      <c r="L149" s="8">
        <f>IF(A149="","",J149*F149)</f>
        <v/>
      </c>
    </row>
    <row r="150">
      <c r="A150" s="5" t="n"/>
      <c r="B150" s="5" t="n"/>
      <c r="C150" s="5" t="n"/>
      <c r="D150" s="5" t="n"/>
      <c r="E150" s="5" t="n"/>
      <c r="F150" s="6" t="n"/>
      <c r="G150" s="6" t="n"/>
      <c r="H150" s="7">
        <f>IF(A150="","",SUMIFS(Movimientos!$D:$D,Movimientos!$B:$B,A150,Movimientos!$C:$C,"Entrada"))</f>
        <v/>
      </c>
      <c r="I150" s="7">
        <f>IF(A150="","",SUMIFS(Movimientos!$D:$D,Movimientos!$B:$B,A150,Movimientos!$C:$C,"Salida"))</f>
        <v/>
      </c>
      <c r="J150" s="7">
        <f>IF(A150="","",D150+H150-I150)</f>
        <v/>
      </c>
      <c r="K150" s="7">
        <f>IF(A150="","",IF(J150&lt;=E150,"Reponer","OK"))</f>
        <v/>
      </c>
      <c r="L150" s="8">
        <f>IF(A150="","",J150*F150)</f>
        <v/>
      </c>
    </row>
    <row r="151">
      <c r="A151" s="5" t="n"/>
      <c r="B151" s="5" t="n"/>
      <c r="C151" s="5" t="n"/>
      <c r="D151" s="5" t="n"/>
      <c r="E151" s="5" t="n"/>
      <c r="F151" s="6" t="n"/>
      <c r="G151" s="6" t="n"/>
      <c r="H151" s="7">
        <f>IF(A151="","",SUMIFS(Movimientos!$D:$D,Movimientos!$B:$B,A151,Movimientos!$C:$C,"Entrada"))</f>
        <v/>
      </c>
      <c r="I151" s="7">
        <f>IF(A151="","",SUMIFS(Movimientos!$D:$D,Movimientos!$B:$B,A151,Movimientos!$C:$C,"Salida"))</f>
        <v/>
      </c>
      <c r="J151" s="7">
        <f>IF(A151="","",D151+H151-I151)</f>
        <v/>
      </c>
      <c r="K151" s="7">
        <f>IF(A151="","",IF(J151&lt;=E151,"Reponer","OK"))</f>
        <v/>
      </c>
      <c r="L151" s="8">
        <f>IF(A151="","",J151*F151)</f>
        <v/>
      </c>
    </row>
    <row r="152">
      <c r="A152" s="5" t="n"/>
      <c r="B152" s="5" t="n"/>
      <c r="C152" s="5" t="n"/>
      <c r="D152" s="5" t="n"/>
      <c r="E152" s="5" t="n"/>
      <c r="F152" s="6" t="n"/>
      <c r="G152" s="6" t="n"/>
      <c r="H152" s="7">
        <f>IF(A152="","",SUMIFS(Movimientos!$D:$D,Movimientos!$B:$B,A152,Movimientos!$C:$C,"Entrada"))</f>
        <v/>
      </c>
      <c r="I152" s="7">
        <f>IF(A152="","",SUMIFS(Movimientos!$D:$D,Movimientos!$B:$B,A152,Movimientos!$C:$C,"Salida"))</f>
        <v/>
      </c>
      <c r="J152" s="7">
        <f>IF(A152="","",D152+H152-I152)</f>
        <v/>
      </c>
      <c r="K152" s="7">
        <f>IF(A152="","",IF(J152&lt;=E152,"Reponer","OK"))</f>
        <v/>
      </c>
      <c r="L152" s="8">
        <f>IF(A152="","",J152*F152)</f>
        <v/>
      </c>
    </row>
    <row r="153">
      <c r="A153" s="5" t="n"/>
      <c r="B153" s="5" t="n"/>
      <c r="C153" s="5" t="n"/>
      <c r="D153" s="5" t="n"/>
      <c r="E153" s="5" t="n"/>
      <c r="F153" s="6" t="n"/>
      <c r="G153" s="6" t="n"/>
      <c r="H153" s="7">
        <f>IF(A153="","",SUMIFS(Movimientos!$D:$D,Movimientos!$B:$B,A153,Movimientos!$C:$C,"Entrada"))</f>
        <v/>
      </c>
      <c r="I153" s="7">
        <f>IF(A153="","",SUMIFS(Movimientos!$D:$D,Movimientos!$B:$B,A153,Movimientos!$C:$C,"Salida"))</f>
        <v/>
      </c>
      <c r="J153" s="7">
        <f>IF(A153="","",D153+H153-I153)</f>
        <v/>
      </c>
      <c r="K153" s="7">
        <f>IF(A153="","",IF(J153&lt;=E153,"Reponer","OK"))</f>
        <v/>
      </c>
      <c r="L153" s="8">
        <f>IF(A153="","",J153*F153)</f>
        <v/>
      </c>
    </row>
    <row r="154">
      <c r="A154" s="5" t="n"/>
      <c r="B154" s="5" t="n"/>
      <c r="C154" s="5" t="n"/>
      <c r="D154" s="5" t="n"/>
      <c r="E154" s="5" t="n"/>
      <c r="F154" s="6" t="n"/>
      <c r="G154" s="6" t="n"/>
      <c r="H154" s="7">
        <f>IF(A154="","",SUMIFS(Movimientos!$D:$D,Movimientos!$B:$B,A154,Movimientos!$C:$C,"Entrada"))</f>
        <v/>
      </c>
      <c r="I154" s="7">
        <f>IF(A154="","",SUMIFS(Movimientos!$D:$D,Movimientos!$B:$B,A154,Movimientos!$C:$C,"Salida"))</f>
        <v/>
      </c>
      <c r="J154" s="7">
        <f>IF(A154="","",D154+H154-I154)</f>
        <v/>
      </c>
      <c r="K154" s="7">
        <f>IF(A154="","",IF(J154&lt;=E154,"Reponer","OK"))</f>
        <v/>
      </c>
      <c r="L154" s="8">
        <f>IF(A154="","",J154*F154)</f>
        <v/>
      </c>
    </row>
    <row r="155">
      <c r="A155" s="5" t="n"/>
      <c r="B155" s="5" t="n"/>
      <c r="C155" s="5" t="n"/>
      <c r="D155" s="5" t="n"/>
      <c r="E155" s="5" t="n"/>
      <c r="F155" s="6" t="n"/>
      <c r="G155" s="6" t="n"/>
      <c r="H155" s="7">
        <f>IF(A155="","",SUMIFS(Movimientos!$D:$D,Movimientos!$B:$B,A155,Movimientos!$C:$C,"Entrada"))</f>
        <v/>
      </c>
      <c r="I155" s="7">
        <f>IF(A155="","",SUMIFS(Movimientos!$D:$D,Movimientos!$B:$B,A155,Movimientos!$C:$C,"Salida"))</f>
        <v/>
      </c>
      <c r="J155" s="7">
        <f>IF(A155="","",D155+H155-I155)</f>
        <v/>
      </c>
      <c r="K155" s="7">
        <f>IF(A155="","",IF(J155&lt;=E155,"Reponer","OK"))</f>
        <v/>
      </c>
      <c r="L155" s="8">
        <f>IF(A155="","",J155*F155)</f>
        <v/>
      </c>
    </row>
    <row r="156">
      <c r="A156" s="5" t="n"/>
      <c r="B156" s="5" t="n"/>
      <c r="C156" s="5" t="n"/>
      <c r="D156" s="5" t="n"/>
      <c r="E156" s="5" t="n"/>
      <c r="F156" s="6" t="n"/>
      <c r="G156" s="6" t="n"/>
      <c r="H156" s="7">
        <f>IF(A156="","",SUMIFS(Movimientos!$D:$D,Movimientos!$B:$B,A156,Movimientos!$C:$C,"Entrada"))</f>
        <v/>
      </c>
      <c r="I156" s="7">
        <f>IF(A156="","",SUMIFS(Movimientos!$D:$D,Movimientos!$B:$B,A156,Movimientos!$C:$C,"Salida"))</f>
        <v/>
      </c>
      <c r="J156" s="7">
        <f>IF(A156="","",D156+H156-I156)</f>
        <v/>
      </c>
      <c r="K156" s="7">
        <f>IF(A156="","",IF(J156&lt;=E156,"Reponer","OK"))</f>
        <v/>
      </c>
      <c r="L156" s="8">
        <f>IF(A156="","",J156*F156)</f>
        <v/>
      </c>
    </row>
    <row r="157">
      <c r="A157" s="5" t="n"/>
      <c r="B157" s="5" t="n"/>
      <c r="C157" s="5" t="n"/>
      <c r="D157" s="5" t="n"/>
      <c r="E157" s="5" t="n"/>
      <c r="F157" s="6" t="n"/>
      <c r="G157" s="6" t="n"/>
      <c r="H157" s="7">
        <f>IF(A157="","",SUMIFS(Movimientos!$D:$D,Movimientos!$B:$B,A157,Movimientos!$C:$C,"Entrada"))</f>
        <v/>
      </c>
      <c r="I157" s="7">
        <f>IF(A157="","",SUMIFS(Movimientos!$D:$D,Movimientos!$B:$B,A157,Movimientos!$C:$C,"Salida"))</f>
        <v/>
      </c>
      <c r="J157" s="7">
        <f>IF(A157="","",D157+H157-I157)</f>
        <v/>
      </c>
      <c r="K157" s="7">
        <f>IF(A157="","",IF(J157&lt;=E157,"Reponer","OK"))</f>
        <v/>
      </c>
      <c r="L157" s="8">
        <f>IF(A157="","",J157*F157)</f>
        <v/>
      </c>
    </row>
    <row r="158">
      <c r="A158" s="5" t="n"/>
      <c r="B158" s="5" t="n"/>
      <c r="C158" s="5" t="n"/>
      <c r="D158" s="5" t="n"/>
      <c r="E158" s="5" t="n"/>
      <c r="F158" s="6" t="n"/>
      <c r="G158" s="6" t="n"/>
      <c r="H158" s="7">
        <f>IF(A158="","",SUMIFS(Movimientos!$D:$D,Movimientos!$B:$B,A158,Movimientos!$C:$C,"Entrada"))</f>
        <v/>
      </c>
      <c r="I158" s="7">
        <f>IF(A158="","",SUMIFS(Movimientos!$D:$D,Movimientos!$B:$B,A158,Movimientos!$C:$C,"Salida"))</f>
        <v/>
      </c>
      <c r="J158" s="7">
        <f>IF(A158="","",D158+H158-I158)</f>
        <v/>
      </c>
      <c r="K158" s="7">
        <f>IF(A158="","",IF(J158&lt;=E158,"Reponer","OK"))</f>
        <v/>
      </c>
      <c r="L158" s="8">
        <f>IF(A158="","",J158*F158)</f>
        <v/>
      </c>
    </row>
    <row r="159">
      <c r="A159" s="5" t="n"/>
      <c r="B159" s="5" t="n"/>
      <c r="C159" s="5" t="n"/>
      <c r="D159" s="5" t="n"/>
      <c r="E159" s="5" t="n"/>
      <c r="F159" s="6" t="n"/>
      <c r="G159" s="6" t="n"/>
      <c r="H159" s="7">
        <f>IF(A159="","",SUMIFS(Movimientos!$D:$D,Movimientos!$B:$B,A159,Movimientos!$C:$C,"Entrada"))</f>
        <v/>
      </c>
      <c r="I159" s="7">
        <f>IF(A159="","",SUMIFS(Movimientos!$D:$D,Movimientos!$B:$B,A159,Movimientos!$C:$C,"Salida"))</f>
        <v/>
      </c>
      <c r="J159" s="7">
        <f>IF(A159="","",D159+H159-I159)</f>
        <v/>
      </c>
      <c r="K159" s="7">
        <f>IF(A159="","",IF(J159&lt;=E159,"Reponer","OK"))</f>
        <v/>
      </c>
      <c r="L159" s="8">
        <f>IF(A159="","",J159*F159)</f>
        <v/>
      </c>
    </row>
    <row r="160">
      <c r="A160" s="5" t="n"/>
      <c r="B160" s="5" t="n"/>
      <c r="C160" s="5" t="n"/>
      <c r="D160" s="5" t="n"/>
      <c r="E160" s="5" t="n"/>
      <c r="F160" s="6" t="n"/>
      <c r="G160" s="6" t="n"/>
      <c r="H160" s="7">
        <f>IF(A160="","",SUMIFS(Movimientos!$D:$D,Movimientos!$B:$B,A160,Movimientos!$C:$C,"Entrada"))</f>
        <v/>
      </c>
      <c r="I160" s="7">
        <f>IF(A160="","",SUMIFS(Movimientos!$D:$D,Movimientos!$B:$B,A160,Movimientos!$C:$C,"Salida"))</f>
        <v/>
      </c>
      <c r="J160" s="7">
        <f>IF(A160="","",D160+H160-I160)</f>
        <v/>
      </c>
      <c r="K160" s="7">
        <f>IF(A160="","",IF(J160&lt;=E160,"Reponer","OK"))</f>
        <v/>
      </c>
      <c r="L160" s="8">
        <f>IF(A160="","",J160*F160)</f>
        <v/>
      </c>
    </row>
    <row r="161">
      <c r="A161" s="5" t="n"/>
      <c r="B161" s="5" t="n"/>
      <c r="C161" s="5" t="n"/>
      <c r="D161" s="5" t="n"/>
      <c r="E161" s="5" t="n"/>
      <c r="F161" s="6" t="n"/>
      <c r="G161" s="6" t="n"/>
      <c r="H161" s="7">
        <f>IF(A161="","",SUMIFS(Movimientos!$D:$D,Movimientos!$B:$B,A161,Movimientos!$C:$C,"Entrada"))</f>
        <v/>
      </c>
      <c r="I161" s="7">
        <f>IF(A161="","",SUMIFS(Movimientos!$D:$D,Movimientos!$B:$B,A161,Movimientos!$C:$C,"Salida"))</f>
        <v/>
      </c>
      <c r="J161" s="7">
        <f>IF(A161="","",D161+H161-I161)</f>
        <v/>
      </c>
      <c r="K161" s="7">
        <f>IF(A161="","",IF(J161&lt;=E161,"Reponer","OK"))</f>
        <v/>
      </c>
      <c r="L161" s="8">
        <f>IF(A161="","",J161*F161)</f>
        <v/>
      </c>
    </row>
    <row r="162">
      <c r="A162" s="5" t="n"/>
      <c r="B162" s="5" t="n"/>
      <c r="C162" s="5" t="n"/>
      <c r="D162" s="5" t="n"/>
      <c r="E162" s="5" t="n"/>
      <c r="F162" s="6" t="n"/>
      <c r="G162" s="6" t="n"/>
      <c r="H162" s="7">
        <f>IF(A162="","",SUMIFS(Movimientos!$D:$D,Movimientos!$B:$B,A162,Movimientos!$C:$C,"Entrada"))</f>
        <v/>
      </c>
      <c r="I162" s="7">
        <f>IF(A162="","",SUMIFS(Movimientos!$D:$D,Movimientos!$B:$B,A162,Movimientos!$C:$C,"Salida"))</f>
        <v/>
      </c>
      <c r="J162" s="7">
        <f>IF(A162="","",D162+H162-I162)</f>
        <v/>
      </c>
      <c r="K162" s="7">
        <f>IF(A162="","",IF(J162&lt;=E162,"Reponer","OK"))</f>
        <v/>
      </c>
      <c r="L162" s="8">
        <f>IF(A162="","",J162*F162)</f>
        <v/>
      </c>
    </row>
    <row r="163">
      <c r="A163" s="5" t="n"/>
      <c r="B163" s="5" t="n"/>
      <c r="C163" s="5" t="n"/>
      <c r="D163" s="5" t="n"/>
      <c r="E163" s="5" t="n"/>
      <c r="F163" s="6" t="n"/>
      <c r="G163" s="6" t="n"/>
      <c r="H163" s="7">
        <f>IF(A163="","",SUMIFS(Movimientos!$D:$D,Movimientos!$B:$B,A163,Movimientos!$C:$C,"Entrada"))</f>
        <v/>
      </c>
      <c r="I163" s="7">
        <f>IF(A163="","",SUMIFS(Movimientos!$D:$D,Movimientos!$B:$B,A163,Movimientos!$C:$C,"Salida"))</f>
        <v/>
      </c>
      <c r="J163" s="7">
        <f>IF(A163="","",D163+H163-I163)</f>
        <v/>
      </c>
      <c r="K163" s="7">
        <f>IF(A163="","",IF(J163&lt;=E163,"Reponer","OK"))</f>
        <v/>
      </c>
      <c r="L163" s="8">
        <f>IF(A163="","",J163*F163)</f>
        <v/>
      </c>
    </row>
    <row r="164">
      <c r="A164" s="5" t="n"/>
      <c r="B164" s="5" t="n"/>
      <c r="C164" s="5" t="n"/>
      <c r="D164" s="5" t="n"/>
      <c r="E164" s="5" t="n"/>
      <c r="F164" s="6" t="n"/>
      <c r="G164" s="6" t="n"/>
      <c r="H164" s="7">
        <f>IF(A164="","",SUMIFS(Movimientos!$D:$D,Movimientos!$B:$B,A164,Movimientos!$C:$C,"Entrada"))</f>
        <v/>
      </c>
      <c r="I164" s="7">
        <f>IF(A164="","",SUMIFS(Movimientos!$D:$D,Movimientos!$B:$B,A164,Movimientos!$C:$C,"Salida"))</f>
        <v/>
      </c>
      <c r="J164" s="7">
        <f>IF(A164="","",D164+H164-I164)</f>
        <v/>
      </c>
      <c r="K164" s="7">
        <f>IF(A164="","",IF(J164&lt;=E164,"Reponer","OK"))</f>
        <v/>
      </c>
      <c r="L164" s="8">
        <f>IF(A164="","",J164*F164)</f>
        <v/>
      </c>
    </row>
    <row r="165">
      <c r="A165" s="5" t="n"/>
      <c r="B165" s="5" t="n"/>
      <c r="C165" s="5" t="n"/>
      <c r="D165" s="5" t="n"/>
      <c r="E165" s="5" t="n"/>
      <c r="F165" s="6" t="n"/>
      <c r="G165" s="6" t="n"/>
      <c r="H165" s="7">
        <f>IF(A165="","",SUMIFS(Movimientos!$D:$D,Movimientos!$B:$B,A165,Movimientos!$C:$C,"Entrada"))</f>
        <v/>
      </c>
      <c r="I165" s="7">
        <f>IF(A165="","",SUMIFS(Movimientos!$D:$D,Movimientos!$B:$B,A165,Movimientos!$C:$C,"Salida"))</f>
        <v/>
      </c>
      <c r="J165" s="7">
        <f>IF(A165="","",D165+H165-I165)</f>
        <v/>
      </c>
      <c r="K165" s="7">
        <f>IF(A165="","",IF(J165&lt;=E165,"Reponer","OK"))</f>
        <v/>
      </c>
      <c r="L165" s="8">
        <f>IF(A165="","",J165*F165)</f>
        <v/>
      </c>
    </row>
    <row r="166">
      <c r="A166" s="5" t="n"/>
      <c r="B166" s="5" t="n"/>
      <c r="C166" s="5" t="n"/>
      <c r="D166" s="5" t="n"/>
      <c r="E166" s="5" t="n"/>
      <c r="F166" s="6" t="n"/>
      <c r="G166" s="6" t="n"/>
      <c r="H166" s="7">
        <f>IF(A166="","",SUMIFS(Movimientos!$D:$D,Movimientos!$B:$B,A166,Movimientos!$C:$C,"Entrada"))</f>
        <v/>
      </c>
      <c r="I166" s="7">
        <f>IF(A166="","",SUMIFS(Movimientos!$D:$D,Movimientos!$B:$B,A166,Movimientos!$C:$C,"Salida"))</f>
        <v/>
      </c>
      <c r="J166" s="7">
        <f>IF(A166="","",D166+H166-I166)</f>
        <v/>
      </c>
      <c r="K166" s="7">
        <f>IF(A166="","",IF(J166&lt;=E166,"Reponer","OK"))</f>
        <v/>
      </c>
      <c r="L166" s="8">
        <f>IF(A166="","",J166*F166)</f>
        <v/>
      </c>
    </row>
    <row r="167">
      <c r="A167" s="5" t="n"/>
      <c r="B167" s="5" t="n"/>
      <c r="C167" s="5" t="n"/>
      <c r="D167" s="5" t="n"/>
      <c r="E167" s="5" t="n"/>
      <c r="F167" s="6" t="n"/>
      <c r="G167" s="6" t="n"/>
      <c r="H167" s="7">
        <f>IF(A167="","",SUMIFS(Movimientos!$D:$D,Movimientos!$B:$B,A167,Movimientos!$C:$C,"Entrada"))</f>
        <v/>
      </c>
      <c r="I167" s="7">
        <f>IF(A167="","",SUMIFS(Movimientos!$D:$D,Movimientos!$B:$B,A167,Movimientos!$C:$C,"Salida"))</f>
        <v/>
      </c>
      <c r="J167" s="7">
        <f>IF(A167="","",D167+H167-I167)</f>
        <v/>
      </c>
      <c r="K167" s="7">
        <f>IF(A167="","",IF(J167&lt;=E167,"Reponer","OK"))</f>
        <v/>
      </c>
      <c r="L167" s="8">
        <f>IF(A167="","",J167*F167)</f>
        <v/>
      </c>
    </row>
    <row r="168">
      <c r="A168" s="5" t="n"/>
      <c r="B168" s="5" t="n"/>
      <c r="C168" s="5" t="n"/>
      <c r="D168" s="5" t="n"/>
      <c r="E168" s="5" t="n"/>
      <c r="F168" s="6" t="n"/>
      <c r="G168" s="6" t="n"/>
      <c r="H168" s="7">
        <f>IF(A168="","",SUMIFS(Movimientos!$D:$D,Movimientos!$B:$B,A168,Movimientos!$C:$C,"Entrada"))</f>
        <v/>
      </c>
      <c r="I168" s="7">
        <f>IF(A168="","",SUMIFS(Movimientos!$D:$D,Movimientos!$B:$B,A168,Movimientos!$C:$C,"Salida"))</f>
        <v/>
      </c>
      <c r="J168" s="7">
        <f>IF(A168="","",D168+H168-I168)</f>
        <v/>
      </c>
      <c r="K168" s="7">
        <f>IF(A168="","",IF(J168&lt;=E168,"Reponer","OK"))</f>
        <v/>
      </c>
      <c r="L168" s="8">
        <f>IF(A168="","",J168*F168)</f>
        <v/>
      </c>
    </row>
    <row r="169">
      <c r="A169" s="5" t="n"/>
      <c r="B169" s="5" t="n"/>
      <c r="C169" s="5" t="n"/>
      <c r="D169" s="5" t="n"/>
      <c r="E169" s="5" t="n"/>
      <c r="F169" s="6" t="n"/>
      <c r="G169" s="6" t="n"/>
      <c r="H169" s="7">
        <f>IF(A169="","",SUMIFS(Movimientos!$D:$D,Movimientos!$B:$B,A169,Movimientos!$C:$C,"Entrada"))</f>
        <v/>
      </c>
      <c r="I169" s="7">
        <f>IF(A169="","",SUMIFS(Movimientos!$D:$D,Movimientos!$B:$B,A169,Movimientos!$C:$C,"Salida"))</f>
        <v/>
      </c>
      <c r="J169" s="7">
        <f>IF(A169="","",D169+H169-I169)</f>
        <v/>
      </c>
      <c r="K169" s="7">
        <f>IF(A169="","",IF(J169&lt;=E169,"Reponer","OK"))</f>
        <v/>
      </c>
      <c r="L169" s="8">
        <f>IF(A169="","",J169*F169)</f>
        <v/>
      </c>
    </row>
    <row r="170">
      <c r="A170" s="5" t="n"/>
      <c r="B170" s="5" t="n"/>
      <c r="C170" s="5" t="n"/>
      <c r="D170" s="5" t="n"/>
      <c r="E170" s="5" t="n"/>
      <c r="F170" s="6" t="n"/>
      <c r="G170" s="6" t="n"/>
      <c r="H170" s="7">
        <f>IF(A170="","",SUMIFS(Movimientos!$D:$D,Movimientos!$B:$B,A170,Movimientos!$C:$C,"Entrada"))</f>
        <v/>
      </c>
      <c r="I170" s="7">
        <f>IF(A170="","",SUMIFS(Movimientos!$D:$D,Movimientos!$B:$B,A170,Movimientos!$C:$C,"Salida"))</f>
        <v/>
      </c>
      <c r="J170" s="7">
        <f>IF(A170="","",D170+H170-I170)</f>
        <v/>
      </c>
      <c r="K170" s="7">
        <f>IF(A170="","",IF(J170&lt;=E170,"Reponer","OK"))</f>
        <v/>
      </c>
      <c r="L170" s="8">
        <f>IF(A170="","",J170*F170)</f>
        <v/>
      </c>
    </row>
    <row r="171">
      <c r="A171" s="5" t="n"/>
      <c r="B171" s="5" t="n"/>
      <c r="C171" s="5" t="n"/>
      <c r="D171" s="5" t="n"/>
      <c r="E171" s="5" t="n"/>
      <c r="F171" s="6" t="n"/>
      <c r="G171" s="6" t="n"/>
      <c r="H171" s="7">
        <f>IF(A171="","",SUMIFS(Movimientos!$D:$D,Movimientos!$B:$B,A171,Movimientos!$C:$C,"Entrada"))</f>
        <v/>
      </c>
      <c r="I171" s="7">
        <f>IF(A171="","",SUMIFS(Movimientos!$D:$D,Movimientos!$B:$B,A171,Movimientos!$C:$C,"Salida"))</f>
        <v/>
      </c>
      <c r="J171" s="7">
        <f>IF(A171="","",D171+H171-I171)</f>
        <v/>
      </c>
      <c r="K171" s="7">
        <f>IF(A171="","",IF(J171&lt;=E171,"Reponer","OK"))</f>
        <v/>
      </c>
      <c r="L171" s="8">
        <f>IF(A171="","",J171*F171)</f>
        <v/>
      </c>
    </row>
    <row r="172">
      <c r="A172" s="5" t="n"/>
      <c r="B172" s="5" t="n"/>
      <c r="C172" s="5" t="n"/>
      <c r="D172" s="5" t="n"/>
      <c r="E172" s="5" t="n"/>
      <c r="F172" s="6" t="n"/>
      <c r="G172" s="6" t="n"/>
      <c r="H172" s="7">
        <f>IF(A172="","",SUMIFS(Movimientos!$D:$D,Movimientos!$B:$B,A172,Movimientos!$C:$C,"Entrada"))</f>
        <v/>
      </c>
      <c r="I172" s="7">
        <f>IF(A172="","",SUMIFS(Movimientos!$D:$D,Movimientos!$B:$B,A172,Movimientos!$C:$C,"Salida"))</f>
        <v/>
      </c>
      <c r="J172" s="7">
        <f>IF(A172="","",D172+H172-I172)</f>
        <v/>
      </c>
      <c r="K172" s="7">
        <f>IF(A172="","",IF(J172&lt;=E172,"Reponer","OK"))</f>
        <v/>
      </c>
      <c r="L172" s="8">
        <f>IF(A172="","",J172*F172)</f>
        <v/>
      </c>
    </row>
    <row r="173">
      <c r="A173" s="5" t="n"/>
      <c r="B173" s="5" t="n"/>
      <c r="C173" s="5" t="n"/>
      <c r="D173" s="5" t="n"/>
      <c r="E173" s="5" t="n"/>
      <c r="F173" s="6" t="n"/>
      <c r="G173" s="6" t="n"/>
      <c r="H173" s="7">
        <f>IF(A173="","",SUMIFS(Movimientos!$D:$D,Movimientos!$B:$B,A173,Movimientos!$C:$C,"Entrada"))</f>
        <v/>
      </c>
      <c r="I173" s="7">
        <f>IF(A173="","",SUMIFS(Movimientos!$D:$D,Movimientos!$B:$B,A173,Movimientos!$C:$C,"Salida"))</f>
        <v/>
      </c>
      <c r="J173" s="7">
        <f>IF(A173="","",D173+H173-I173)</f>
        <v/>
      </c>
      <c r="K173" s="7">
        <f>IF(A173="","",IF(J173&lt;=E173,"Reponer","OK"))</f>
        <v/>
      </c>
      <c r="L173" s="8">
        <f>IF(A173="","",J173*F173)</f>
        <v/>
      </c>
    </row>
    <row r="174">
      <c r="A174" s="5" t="n"/>
      <c r="B174" s="5" t="n"/>
      <c r="C174" s="5" t="n"/>
      <c r="D174" s="5" t="n"/>
      <c r="E174" s="5" t="n"/>
      <c r="F174" s="6" t="n"/>
      <c r="G174" s="6" t="n"/>
      <c r="H174" s="7">
        <f>IF(A174="","",SUMIFS(Movimientos!$D:$D,Movimientos!$B:$B,A174,Movimientos!$C:$C,"Entrada"))</f>
        <v/>
      </c>
      <c r="I174" s="7">
        <f>IF(A174="","",SUMIFS(Movimientos!$D:$D,Movimientos!$B:$B,A174,Movimientos!$C:$C,"Salida"))</f>
        <v/>
      </c>
      <c r="J174" s="7">
        <f>IF(A174="","",D174+H174-I174)</f>
        <v/>
      </c>
      <c r="K174" s="7">
        <f>IF(A174="","",IF(J174&lt;=E174,"Reponer","OK"))</f>
        <v/>
      </c>
      <c r="L174" s="8">
        <f>IF(A174="","",J174*F174)</f>
        <v/>
      </c>
    </row>
    <row r="175">
      <c r="A175" s="5" t="n"/>
      <c r="B175" s="5" t="n"/>
      <c r="C175" s="5" t="n"/>
      <c r="D175" s="5" t="n"/>
      <c r="E175" s="5" t="n"/>
      <c r="F175" s="6" t="n"/>
      <c r="G175" s="6" t="n"/>
      <c r="H175" s="7">
        <f>IF(A175="","",SUMIFS(Movimientos!$D:$D,Movimientos!$B:$B,A175,Movimientos!$C:$C,"Entrada"))</f>
        <v/>
      </c>
      <c r="I175" s="7">
        <f>IF(A175="","",SUMIFS(Movimientos!$D:$D,Movimientos!$B:$B,A175,Movimientos!$C:$C,"Salida"))</f>
        <v/>
      </c>
      <c r="J175" s="7">
        <f>IF(A175="","",D175+H175-I175)</f>
        <v/>
      </c>
      <c r="K175" s="7">
        <f>IF(A175="","",IF(J175&lt;=E175,"Reponer","OK"))</f>
        <v/>
      </c>
      <c r="L175" s="8">
        <f>IF(A175="","",J175*F175)</f>
        <v/>
      </c>
    </row>
    <row r="176">
      <c r="A176" s="5" t="n"/>
      <c r="B176" s="5" t="n"/>
      <c r="C176" s="5" t="n"/>
      <c r="D176" s="5" t="n"/>
      <c r="E176" s="5" t="n"/>
      <c r="F176" s="6" t="n"/>
      <c r="G176" s="6" t="n"/>
      <c r="H176" s="7">
        <f>IF(A176="","",SUMIFS(Movimientos!$D:$D,Movimientos!$B:$B,A176,Movimientos!$C:$C,"Entrada"))</f>
        <v/>
      </c>
      <c r="I176" s="7">
        <f>IF(A176="","",SUMIFS(Movimientos!$D:$D,Movimientos!$B:$B,A176,Movimientos!$C:$C,"Salida"))</f>
        <v/>
      </c>
      <c r="J176" s="7">
        <f>IF(A176="","",D176+H176-I176)</f>
        <v/>
      </c>
      <c r="K176" s="7">
        <f>IF(A176="","",IF(J176&lt;=E176,"Reponer","OK"))</f>
        <v/>
      </c>
      <c r="L176" s="8">
        <f>IF(A176="","",J176*F176)</f>
        <v/>
      </c>
    </row>
    <row r="177">
      <c r="A177" s="5" t="n"/>
      <c r="B177" s="5" t="n"/>
      <c r="C177" s="5" t="n"/>
      <c r="D177" s="5" t="n"/>
      <c r="E177" s="5" t="n"/>
      <c r="F177" s="6" t="n"/>
      <c r="G177" s="6" t="n"/>
      <c r="H177" s="7">
        <f>IF(A177="","",SUMIFS(Movimientos!$D:$D,Movimientos!$B:$B,A177,Movimientos!$C:$C,"Entrada"))</f>
        <v/>
      </c>
      <c r="I177" s="7">
        <f>IF(A177="","",SUMIFS(Movimientos!$D:$D,Movimientos!$B:$B,A177,Movimientos!$C:$C,"Salida"))</f>
        <v/>
      </c>
      <c r="J177" s="7">
        <f>IF(A177="","",D177+H177-I177)</f>
        <v/>
      </c>
      <c r="K177" s="7">
        <f>IF(A177="","",IF(J177&lt;=E177,"Reponer","OK"))</f>
        <v/>
      </c>
      <c r="L177" s="8">
        <f>IF(A177="","",J177*F177)</f>
        <v/>
      </c>
    </row>
    <row r="178">
      <c r="A178" s="5" t="n"/>
      <c r="B178" s="5" t="n"/>
      <c r="C178" s="5" t="n"/>
      <c r="D178" s="5" t="n"/>
      <c r="E178" s="5" t="n"/>
      <c r="F178" s="6" t="n"/>
      <c r="G178" s="6" t="n"/>
      <c r="H178" s="7">
        <f>IF(A178="","",SUMIFS(Movimientos!$D:$D,Movimientos!$B:$B,A178,Movimientos!$C:$C,"Entrada"))</f>
        <v/>
      </c>
      <c r="I178" s="7">
        <f>IF(A178="","",SUMIFS(Movimientos!$D:$D,Movimientos!$B:$B,A178,Movimientos!$C:$C,"Salida"))</f>
        <v/>
      </c>
      <c r="J178" s="7">
        <f>IF(A178="","",D178+H178-I178)</f>
        <v/>
      </c>
      <c r="K178" s="7">
        <f>IF(A178="","",IF(J178&lt;=E178,"Reponer","OK"))</f>
        <v/>
      </c>
      <c r="L178" s="8">
        <f>IF(A178="","",J178*F178)</f>
        <v/>
      </c>
    </row>
    <row r="179">
      <c r="A179" s="5" t="n"/>
      <c r="B179" s="5" t="n"/>
      <c r="C179" s="5" t="n"/>
      <c r="D179" s="5" t="n"/>
      <c r="E179" s="5" t="n"/>
      <c r="F179" s="6" t="n"/>
      <c r="G179" s="6" t="n"/>
      <c r="H179" s="7">
        <f>IF(A179="","",SUMIFS(Movimientos!$D:$D,Movimientos!$B:$B,A179,Movimientos!$C:$C,"Entrada"))</f>
        <v/>
      </c>
      <c r="I179" s="7">
        <f>IF(A179="","",SUMIFS(Movimientos!$D:$D,Movimientos!$B:$B,A179,Movimientos!$C:$C,"Salida"))</f>
        <v/>
      </c>
      <c r="J179" s="7">
        <f>IF(A179="","",D179+H179-I179)</f>
        <v/>
      </c>
      <c r="K179" s="7">
        <f>IF(A179="","",IF(J179&lt;=E179,"Reponer","OK"))</f>
        <v/>
      </c>
      <c r="L179" s="8">
        <f>IF(A179="","",J179*F179)</f>
        <v/>
      </c>
    </row>
    <row r="180">
      <c r="A180" s="5" t="n"/>
      <c r="B180" s="5" t="n"/>
      <c r="C180" s="5" t="n"/>
      <c r="D180" s="5" t="n"/>
      <c r="E180" s="5" t="n"/>
      <c r="F180" s="6" t="n"/>
      <c r="G180" s="6" t="n"/>
      <c r="H180" s="7">
        <f>IF(A180="","",SUMIFS(Movimientos!$D:$D,Movimientos!$B:$B,A180,Movimientos!$C:$C,"Entrada"))</f>
        <v/>
      </c>
      <c r="I180" s="7">
        <f>IF(A180="","",SUMIFS(Movimientos!$D:$D,Movimientos!$B:$B,A180,Movimientos!$C:$C,"Salida"))</f>
        <v/>
      </c>
      <c r="J180" s="7">
        <f>IF(A180="","",D180+H180-I180)</f>
        <v/>
      </c>
      <c r="K180" s="7">
        <f>IF(A180="","",IF(J180&lt;=E180,"Reponer","OK"))</f>
        <v/>
      </c>
      <c r="L180" s="8">
        <f>IF(A180="","",J180*F180)</f>
        <v/>
      </c>
    </row>
    <row r="181">
      <c r="A181" s="5" t="n"/>
      <c r="B181" s="5" t="n"/>
      <c r="C181" s="5" t="n"/>
      <c r="D181" s="5" t="n"/>
      <c r="E181" s="5" t="n"/>
      <c r="F181" s="6" t="n"/>
      <c r="G181" s="6" t="n"/>
      <c r="H181" s="7">
        <f>IF(A181="","",SUMIFS(Movimientos!$D:$D,Movimientos!$B:$B,A181,Movimientos!$C:$C,"Entrada"))</f>
        <v/>
      </c>
      <c r="I181" s="7">
        <f>IF(A181="","",SUMIFS(Movimientos!$D:$D,Movimientos!$B:$B,A181,Movimientos!$C:$C,"Salida"))</f>
        <v/>
      </c>
      <c r="J181" s="7">
        <f>IF(A181="","",D181+H181-I181)</f>
        <v/>
      </c>
      <c r="K181" s="7">
        <f>IF(A181="","",IF(J181&lt;=E181,"Reponer","OK"))</f>
        <v/>
      </c>
      <c r="L181" s="8">
        <f>IF(A181="","",J181*F181)</f>
        <v/>
      </c>
    </row>
    <row r="182">
      <c r="A182" s="5" t="n"/>
      <c r="B182" s="5" t="n"/>
      <c r="C182" s="5" t="n"/>
      <c r="D182" s="5" t="n"/>
      <c r="E182" s="5" t="n"/>
      <c r="F182" s="6" t="n"/>
      <c r="G182" s="6" t="n"/>
      <c r="H182" s="7">
        <f>IF(A182="","",SUMIFS(Movimientos!$D:$D,Movimientos!$B:$B,A182,Movimientos!$C:$C,"Entrada"))</f>
        <v/>
      </c>
      <c r="I182" s="7">
        <f>IF(A182="","",SUMIFS(Movimientos!$D:$D,Movimientos!$B:$B,A182,Movimientos!$C:$C,"Salida"))</f>
        <v/>
      </c>
      <c r="J182" s="7">
        <f>IF(A182="","",D182+H182-I182)</f>
        <v/>
      </c>
      <c r="K182" s="7">
        <f>IF(A182="","",IF(J182&lt;=E182,"Reponer","OK"))</f>
        <v/>
      </c>
      <c r="L182" s="8">
        <f>IF(A182="","",J182*F182)</f>
        <v/>
      </c>
    </row>
    <row r="183">
      <c r="A183" s="5" t="n"/>
      <c r="B183" s="5" t="n"/>
      <c r="C183" s="5" t="n"/>
      <c r="D183" s="5" t="n"/>
      <c r="E183" s="5" t="n"/>
      <c r="F183" s="6" t="n"/>
      <c r="G183" s="6" t="n"/>
      <c r="H183" s="7">
        <f>IF(A183="","",SUMIFS(Movimientos!$D:$D,Movimientos!$B:$B,A183,Movimientos!$C:$C,"Entrada"))</f>
        <v/>
      </c>
      <c r="I183" s="7">
        <f>IF(A183="","",SUMIFS(Movimientos!$D:$D,Movimientos!$B:$B,A183,Movimientos!$C:$C,"Salida"))</f>
        <v/>
      </c>
      <c r="J183" s="7">
        <f>IF(A183="","",D183+H183-I183)</f>
        <v/>
      </c>
      <c r="K183" s="7">
        <f>IF(A183="","",IF(J183&lt;=E183,"Reponer","OK"))</f>
        <v/>
      </c>
      <c r="L183" s="8">
        <f>IF(A183="","",J183*F183)</f>
        <v/>
      </c>
    </row>
    <row r="184">
      <c r="A184" s="5" t="n"/>
      <c r="B184" s="5" t="n"/>
      <c r="C184" s="5" t="n"/>
      <c r="D184" s="5" t="n"/>
      <c r="E184" s="5" t="n"/>
      <c r="F184" s="6" t="n"/>
      <c r="G184" s="6" t="n"/>
      <c r="H184" s="7">
        <f>IF(A184="","",SUMIFS(Movimientos!$D:$D,Movimientos!$B:$B,A184,Movimientos!$C:$C,"Entrada"))</f>
        <v/>
      </c>
      <c r="I184" s="7">
        <f>IF(A184="","",SUMIFS(Movimientos!$D:$D,Movimientos!$B:$B,A184,Movimientos!$C:$C,"Salida"))</f>
        <v/>
      </c>
      <c r="J184" s="7">
        <f>IF(A184="","",D184+H184-I184)</f>
        <v/>
      </c>
      <c r="K184" s="7">
        <f>IF(A184="","",IF(J184&lt;=E184,"Reponer","OK"))</f>
        <v/>
      </c>
      <c r="L184" s="8">
        <f>IF(A184="","",J184*F184)</f>
        <v/>
      </c>
    </row>
    <row r="185">
      <c r="A185" s="5" t="n"/>
      <c r="B185" s="5" t="n"/>
      <c r="C185" s="5" t="n"/>
      <c r="D185" s="5" t="n"/>
      <c r="E185" s="5" t="n"/>
      <c r="F185" s="6" t="n"/>
      <c r="G185" s="6" t="n"/>
      <c r="H185" s="7">
        <f>IF(A185="","",SUMIFS(Movimientos!$D:$D,Movimientos!$B:$B,A185,Movimientos!$C:$C,"Entrada"))</f>
        <v/>
      </c>
      <c r="I185" s="7">
        <f>IF(A185="","",SUMIFS(Movimientos!$D:$D,Movimientos!$B:$B,A185,Movimientos!$C:$C,"Salida"))</f>
        <v/>
      </c>
      <c r="J185" s="7">
        <f>IF(A185="","",D185+H185-I185)</f>
        <v/>
      </c>
      <c r="K185" s="7">
        <f>IF(A185="","",IF(J185&lt;=E185,"Reponer","OK"))</f>
        <v/>
      </c>
      <c r="L185" s="8">
        <f>IF(A185="","",J185*F185)</f>
        <v/>
      </c>
    </row>
    <row r="186">
      <c r="A186" s="5" t="n"/>
      <c r="B186" s="5" t="n"/>
      <c r="C186" s="5" t="n"/>
      <c r="D186" s="5" t="n"/>
      <c r="E186" s="5" t="n"/>
      <c r="F186" s="6" t="n"/>
      <c r="G186" s="6" t="n"/>
      <c r="H186" s="7">
        <f>IF(A186="","",SUMIFS(Movimientos!$D:$D,Movimientos!$B:$B,A186,Movimientos!$C:$C,"Entrada"))</f>
        <v/>
      </c>
      <c r="I186" s="7">
        <f>IF(A186="","",SUMIFS(Movimientos!$D:$D,Movimientos!$B:$B,A186,Movimientos!$C:$C,"Salida"))</f>
        <v/>
      </c>
      <c r="J186" s="7">
        <f>IF(A186="","",D186+H186-I186)</f>
        <v/>
      </c>
      <c r="K186" s="7">
        <f>IF(A186="","",IF(J186&lt;=E186,"Reponer","OK"))</f>
        <v/>
      </c>
      <c r="L186" s="8">
        <f>IF(A186="","",J186*F186)</f>
        <v/>
      </c>
    </row>
    <row r="187">
      <c r="A187" s="5" t="n"/>
      <c r="B187" s="5" t="n"/>
      <c r="C187" s="5" t="n"/>
      <c r="D187" s="5" t="n"/>
      <c r="E187" s="5" t="n"/>
      <c r="F187" s="6" t="n"/>
      <c r="G187" s="6" t="n"/>
      <c r="H187" s="7">
        <f>IF(A187="","",SUMIFS(Movimientos!$D:$D,Movimientos!$B:$B,A187,Movimientos!$C:$C,"Entrada"))</f>
        <v/>
      </c>
      <c r="I187" s="7">
        <f>IF(A187="","",SUMIFS(Movimientos!$D:$D,Movimientos!$B:$B,A187,Movimientos!$C:$C,"Salida"))</f>
        <v/>
      </c>
      <c r="J187" s="7">
        <f>IF(A187="","",D187+H187-I187)</f>
        <v/>
      </c>
      <c r="K187" s="7">
        <f>IF(A187="","",IF(J187&lt;=E187,"Reponer","OK"))</f>
        <v/>
      </c>
      <c r="L187" s="8">
        <f>IF(A187="","",J187*F187)</f>
        <v/>
      </c>
    </row>
    <row r="188">
      <c r="A188" s="5" t="n"/>
      <c r="B188" s="5" t="n"/>
      <c r="C188" s="5" t="n"/>
      <c r="D188" s="5" t="n"/>
      <c r="E188" s="5" t="n"/>
      <c r="F188" s="6" t="n"/>
      <c r="G188" s="6" t="n"/>
      <c r="H188" s="7">
        <f>IF(A188="","",SUMIFS(Movimientos!$D:$D,Movimientos!$B:$B,A188,Movimientos!$C:$C,"Entrada"))</f>
        <v/>
      </c>
      <c r="I188" s="7">
        <f>IF(A188="","",SUMIFS(Movimientos!$D:$D,Movimientos!$B:$B,A188,Movimientos!$C:$C,"Salida"))</f>
        <v/>
      </c>
      <c r="J188" s="7">
        <f>IF(A188="","",D188+H188-I188)</f>
        <v/>
      </c>
      <c r="K188" s="7">
        <f>IF(A188="","",IF(J188&lt;=E188,"Reponer","OK"))</f>
        <v/>
      </c>
      <c r="L188" s="8">
        <f>IF(A188="","",J188*F188)</f>
        <v/>
      </c>
    </row>
    <row r="189">
      <c r="A189" s="5" t="n"/>
      <c r="B189" s="5" t="n"/>
      <c r="C189" s="5" t="n"/>
      <c r="D189" s="5" t="n"/>
      <c r="E189" s="5" t="n"/>
      <c r="F189" s="6" t="n"/>
      <c r="G189" s="6" t="n"/>
      <c r="H189" s="7">
        <f>IF(A189="","",SUMIFS(Movimientos!$D:$D,Movimientos!$B:$B,A189,Movimientos!$C:$C,"Entrada"))</f>
        <v/>
      </c>
      <c r="I189" s="7">
        <f>IF(A189="","",SUMIFS(Movimientos!$D:$D,Movimientos!$B:$B,A189,Movimientos!$C:$C,"Salida"))</f>
        <v/>
      </c>
      <c r="J189" s="7">
        <f>IF(A189="","",D189+H189-I189)</f>
        <v/>
      </c>
      <c r="K189" s="7">
        <f>IF(A189="","",IF(J189&lt;=E189,"Reponer","OK"))</f>
        <v/>
      </c>
      <c r="L189" s="8">
        <f>IF(A189="","",J189*F189)</f>
        <v/>
      </c>
    </row>
    <row r="190">
      <c r="A190" s="5" t="n"/>
      <c r="B190" s="5" t="n"/>
      <c r="C190" s="5" t="n"/>
      <c r="D190" s="5" t="n"/>
      <c r="E190" s="5" t="n"/>
      <c r="F190" s="6" t="n"/>
      <c r="G190" s="6" t="n"/>
      <c r="H190" s="7">
        <f>IF(A190="","",SUMIFS(Movimientos!$D:$D,Movimientos!$B:$B,A190,Movimientos!$C:$C,"Entrada"))</f>
        <v/>
      </c>
      <c r="I190" s="7">
        <f>IF(A190="","",SUMIFS(Movimientos!$D:$D,Movimientos!$B:$B,A190,Movimientos!$C:$C,"Salida"))</f>
        <v/>
      </c>
      <c r="J190" s="7">
        <f>IF(A190="","",D190+H190-I190)</f>
        <v/>
      </c>
      <c r="K190" s="7">
        <f>IF(A190="","",IF(J190&lt;=E190,"Reponer","OK"))</f>
        <v/>
      </c>
      <c r="L190" s="8">
        <f>IF(A190="","",J190*F190)</f>
        <v/>
      </c>
    </row>
    <row r="191">
      <c r="A191" s="5" t="n"/>
      <c r="B191" s="5" t="n"/>
      <c r="C191" s="5" t="n"/>
      <c r="D191" s="5" t="n"/>
      <c r="E191" s="5" t="n"/>
      <c r="F191" s="6" t="n"/>
      <c r="G191" s="6" t="n"/>
      <c r="H191" s="7">
        <f>IF(A191="","",SUMIFS(Movimientos!$D:$D,Movimientos!$B:$B,A191,Movimientos!$C:$C,"Entrada"))</f>
        <v/>
      </c>
      <c r="I191" s="7">
        <f>IF(A191="","",SUMIFS(Movimientos!$D:$D,Movimientos!$B:$B,A191,Movimientos!$C:$C,"Salida"))</f>
        <v/>
      </c>
      <c r="J191" s="7">
        <f>IF(A191="","",D191+H191-I191)</f>
        <v/>
      </c>
      <c r="K191" s="7">
        <f>IF(A191="","",IF(J191&lt;=E191,"Reponer","OK"))</f>
        <v/>
      </c>
      <c r="L191" s="8">
        <f>IF(A191="","",J191*F191)</f>
        <v/>
      </c>
    </row>
    <row r="192">
      <c r="A192" s="5" t="n"/>
      <c r="B192" s="5" t="n"/>
      <c r="C192" s="5" t="n"/>
      <c r="D192" s="5" t="n"/>
      <c r="E192" s="5" t="n"/>
      <c r="F192" s="6" t="n"/>
      <c r="G192" s="6" t="n"/>
      <c r="H192" s="7">
        <f>IF(A192="","",SUMIFS(Movimientos!$D:$D,Movimientos!$B:$B,A192,Movimientos!$C:$C,"Entrada"))</f>
        <v/>
      </c>
      <c r="I192" s="7">
        <f>IF(A192="","",SUMIFS(Movimientos!$D:$D,Movimientos!$B:$B,A192,Movimientos!$C:$C,"Salida"))</f>
        <v/>
      </c>
      <c r="J192" s="7">
        <f>IF(A192="","",D192+H192-I192)</f>
        <v/>
      </c>
      <c r="K192" s="7">
        <f>IF(A192="","",IF(J192&lt;=E192,"Reponer","OK"))</f>
        <v/>
      </c>
      <c r="L192" s="8">
        <f>IF(A192="","",J192*F192)</f>
        <v/>
      </c>
    </row>
    <row r="193">
      <c r="A193" s="5" t="n"/>
      <c r="B193" s="5" t="n"/>
      <c r="C193" s="5" t="n"/>
      <c r="D193" s="5" t="n"/>
      <c r="E193" s="5" t="n"/>
      <c r="F193" s="6" t="n"/>
      <c r="G193" s="6" t="n"/>
      <c r="H193" s="7">
        <f>IF(A193="","",SUMIFS(Movimientos!$D:$D,Movimientos!$B:$B,A193,Movimientos!$C:$C,"Entrada"))</f>
        <v/>
      </c>
      <c r="I193" s="7">
        <f>IF(A193="","",SUMIFS(Movimientos!$D:$D,Movimientos!$B:$B,A193,Movimientos!$C:$C,"Salida"))</f>
        <v/>
      </c>
      <c r="J193" s="7">
        <f>IF(A193="","",D193+H193-I193)</f>
        <v/>
      </c>
      <c r="K193" s="7">
        <f>IF(A193="","",IF(J193&lt;=E193,"Reponer","OK"))</f>
        <v/>
      </c>
      <c r="L193" s="8">
        <f>IF(A193="","",J193*F193)</f>
        <v/>
      </c>
    </row>
    <row r="194">
      <c r="A194" s="5" t="n"/>
      <c r="B194" s="5" t="n"/>
      <c r="C194" s="5" t="n"/>
      <c r="D194" s="5" t="n"/>
      <c r="E194" s="5" t="n"/>
      <c r="F194" s="6" t="n"/>
      <c r="G194" s="6" t="n"/>
      <c r="H194" s="7">
        <f>IF(A194="","",SUMIFS(Movimientos!$D:$D,Movimientos!$B:$B,A194,Movimientos!$C:$C,"Entrada"))</f>
        <v/>
      </c>
      <c r="I194" s="7">
        <f>IF(A194="","",SUMIFS(Movimientos!$D:$D,Movimientos!$B:$B,A194,Movimientos!$C:$C,"Salida"))</f>
        <v/>
      </c>
      <c r="J194" s="7">
        <f>IF(A194="","",D194+H194-I194)</f>
        <v/>
      </c>
      <c r="K194" s="7">
        <f>IF(A194="","",IF(J194&lt;=E194,"Reponer","OK"))</f>
        <v/>
      </c>
      <c r="L194" s="8">
        <f>IF(A194="","",J194*F194)</f>
        <v/>
      </c>
    </row>
    <row r="195">
      <c r="A195" s="5" t="n"/>
      <c r="B195" s="5" t="n"/>
      <c r="C195" s="5" t="n"/>
      <c r="D195" s="5" t="n"/>
      <c r="E195" s="5" t="n"/>
      <c r="F195" s="6" t="n"/>
      <c r="G195" s="6" t="n"/>
      <c r="H195" s="7">
        <f>IF(A195="","",SUMIFS(Movimientos!$D:$D,Movimientos!$B:$B,A195,Movimientos!$C:$C,"Entrada"))</f>
        <v/>
      </c>
      <c r="I195" s="7">
        <f>IF(A195="","",SUMIFS(Movimientos!$D:$D,Movimientos!$B:$B,A195,Movimientos!$C:$C,"Salida"))</f>
        <v/>
      </c>
      <c r="J195" s="7">
        <f>IF(A195="","",D195+H195-I195)</f>
        <v/>
      </c>
      <c r="K195" s="7">
        <f>IF(A195="","",IF(J195&lt;=E195,"Reponer","OK"))</f>
        <v/>
      </c>
      <c r="L195" s="8">
        <f>IF(A195="","",J195*F195)</f>
        <v/>
      </c>
    </row>
    <row r="196">
      <c r="A196" s="5" t="n"/>
      <c r="B196" s="5" t="n"/>
      <c r="C196" s="5" t="n"/>
      <c r="D196" s="5" t="n"/>
      <c r="E196" s="5" t="n"/>
      <c r="F196" s="6" t="n"/>
      <c r="G196" s="6" t="n"/>
      <c r="H196" s="7">
        <f>IF(A196="","",SUMIFS(Movimientos!$D:$D,Movimientos!$B:$B,A196,Movimientos!$C:$C,"Entrada"))</f>
        <v/>
      </c>
      <c r="I196" s="7">
        <f>IF(A196="","",SUMIFS(Movimientos!$D:$D,Movimientos!$B:$B,A196,Movimientos!$C:$C,"Salida"))</f>
        <v/>
      </c>
      <c r="J196" s="7">
        <f>IF(A196="","",D196+H196-I196)</f>
        <v/>
      </c>
      <c r="K196" s="7">
        <f>IF(A196="","",IF(J196&lt;=E196,"Reponer","OK"))</f>
        <v/>
      </c>
      <c r="L196" s="8">
        <f>IF(A196="","",J196*F196)</f>
        <v/>
      </c>
    </row>
    <row r="197">
      <c r="A197" s="5" t="n"/>
      <c r="B197" s="5" t="n"/>
      <c r="C197" s="5" t="n"/>
      <c r="D197" s="5" t="n"/>
      <c r="E197" s="5" t="n"/>
      <c r="F197" s="6" t="n"/>
      <c r="G197" s="6" t="n"/>
      <c r="H197" s="7">
        <f>IF(A197="","",SUMIFS(Movimientos!$D:$D,Movimientos!$B:$B,A197,Movimientos!$C:$C,"Entrada"))</f>
        <v/>
      </c>
      <c r="I197" s="7">
        <f>IF(A197="","",SUMIFS(Movimientos!$D:$D,Movimientos!$B:$B,A197,Movimientos!$C:$C,"Salida"))</f>
        <v/>
      </c>
      <c r="J197" s="7">
        <f>IF(A197="","",D197+H197-I197)</f>
        <v/>
      </c>
      <c r="K197" s="7">
        <f>IF(A197="","",IF(J197&lt;=E197,"Reponer","OK"))</f>
        <v/>
      </c>
      <c r="L197" s="8">
        <f>IF(A197="","",J197*F197)</f>
        <v/>
      </c>
    </row>
    <row r="198">
      <c r="A198" s="5" t="n"/>
      <c r="B198" s="5" t="n"/>
      <c r="C198" s="5" t="n"/>
      <c r="D198" s="5" t="n"/>
      <c r="E198" s="5" t="n"/>
      <c r="F198" s="6" t="n"/>
      <c r="G198" s="6" t="n"/>
      <c r="H198" s="7">
        <f>IF(A198="","",SUMIFS(Movimientos!$D:$D,Movimientos!$B:$B,A198,Movimientos!$C:$C,"Entrada"))</f>
        <v/>
      </c>
      <c r="I198" s="7">
        <f>IF(A198="","",SUMIFS(Movimientos!$D:$D,Movimientos!$B:$B,A198,Movimientos!$C:$C,"Salida"))</f>
        <v/>
      </c>
      <c r="J198" s="7">
        <f>IF(A198="","",D198+H198-I198)</f>
        <v/>
      </c>
      <c r="K198" s="7">
        <f>IF(A198="","",IF(J198&lt;=E198,"Reponer","OK"))</f>
        <v/>
      </c>
      <c r="L198" s="8">
        <f>IF(A198="","",J198*F198)</f>
        <v/>
      </c>
    </row>
    <row r="199">
      <c r="A199" s="5" t="n"/>
      <c r="B199" s="5" t="n"/>
      <c r="C199" s="5" t="n"/>
      <c r="D199" s="5" t="n"/>
      <c r="E199" s="5" t="n"/>
      <c r="F199" s="6" t="n"/>
      <c r="G199" s="6" t="n"/>
      <c r="H199" s="7">
        <f>IF(A199="","",SUMIFS(Movimientos!$D:$D,Movimientos!$B:$B,A199,Movimientos!$C:$C,"Entrada"))</f>
        <v/>
      </c>
      <c r="I199" s="7">
        <f>IF(A199="","",SUMIFS(Movimientos!$D:$D,Movimientos!$B:$B,A199,Movimientos!$C:$C,"Salida"))</f>
        <v/>
      </c>
      <c r="J199" s="7">
        <f>IF(A199="","",D199+H199-I199)</f>
        <v/>
      </c>
      <c r="K199" s="7">
        <f>IF(A199="","",IF(J199&lt;=E199,"Reponer","OK"))</f>
        <v/>
      </c>
      <c r="L199" s="8">
        <f>IF(A199="","",J199*F199)</f>
        <v/>
      </c>
    </row>
    <row r="200">
      <c r="A200" s="5" t="n"/>
      <c r="B200" s="5" t="n"/>
      <c r="C200" s="5" t="n"/>
      <c r="D200" s="5" t="n"/>
      <c r="E200" s="5" t="n"/>
      <c r="F200" s="6" t="n"/>
      <c r="G200" s="6" t="n"/>
      <c r="H200" s="7">
        <f>IF(A200="","",SUMIFS(Movimientos!$D:$D,Movimientos!$B:$B,A200,Movimientos!$C:$C,"Entrada"))</f>
        <v/>
      </c>
      <c r="I200" s="7">
        <f>IF(A200="","",SUMIFS(Movimientos!$D:$D,Movimientos!$B:$B,A200,Movimientos!$C:$C,"Salida"))</f>
        <v/>
      </c>
      <c r="J200" s="7">
        <f>IF(A200="","",D200+H200-I200)</f>
        <v/>
      </c>
      <c r="K200" s="7">
        <f>IF(A200="","",IF(J200&lt;=E200,"Reponer","OK"))</f>
        <v/>
      </c>
      <c r="L200" s="8">
        <f>IF(A200="","",J200*F200)</f>
        <v/>
      </c>
    </row>
    <row r="201">
      <c r="A201" s="5" t="n"/>
      <c r="B201" s="5" t="n"/>
      <c r="C201" s="5" t="n"/>
      <c r="D201" s="5" t="n"/>
      <c r="E201" s="5" t="n"/>
      <c r="F201" s="6" t="n"/>
      <c r="G201" s="6" t="n"/>
      <c r="H201" s="7">
        <f>IF(A201="","",SUMIFS(Movimientos!$D:$D,Movimientos!$B:$B,A201,Movimientos!$C:$C,"Entrada"))</f>
        <v/>
      </c>
      <c r="I201" s="7">
        <f>IF(A201="","",SUMIFS(Movimientos!$D:$D,Movimientos!$B:$B,A201,Movimientos!$C:$C,"Salida"))</f>
        <v/>
      </c>
      <c r="J201" s="7">
        <f>IF(A201="","",D201+H201-I201)</f>
        <v/>
      </c>
      <c r="K201" s="7">
        <f>IF(A201="","",IF(J201&lt;=E201,"Reponer","OK"))</f>
        <v/>
      </c>
      <c r="L201" s="8">
        <f>IF(A201="","",J201*F201)</f>
        <v/>
      </c>
    </row>
    <row r="202">
      <c r="K202" s="9" t="inlineStr">
        <is>
          <t>Total</t>
        </is>
      </c>
      <c r="L202" s="10">
        <f>SUM(L2:L201)</f>
        <v/>
      </c>
    </row>
  </sheetData>
  <conditionalFormatting sqref="K2:K201">
    <cfRule type="expression" priority="1" dxfId="0">
      <formula>K2="Reponer"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28" customWidth="1" min="5" max="5"/>
    <col width="28" customWidth="1" min="6" max="6"/>
  </cols>
  <sheetData>
    <row r="1">
      <c r="A1" s="4" t="inlineStr">
        <is>
          <t>Fecha</t>
        </is>
      </c>
      <c r="B1" s="4" t="inlineStr">
        <is>
          <t>Código</t>
        </is>
      </c>
      <c r="C1" s="4" t="inlineStr">
        <is>
          <t>Tipo</t>
        </is>
      </c>
      <c r="D1" s="4" t="inlineStr">
        <is>
          <t>Cantidad</t>
        </is>
      </c>
      <c r="E1" s="4" t="inlineStr">
        <is>
          <t>Producto</t>
        </is>
      </c>
      <c r="F1" s="4" t="inlineStr">
        <is>
          <t>Nota</t>
        </is>
      </c>
    </row>
    <row r="2">
      <c r="A2" s="11" t="n">
        <v>46296</v>
      </c>
      <c r="B2" s="7" t="inlineStr">
        <is>
          <t>P001</t>
        </is>
      </c>
      <c r="C2" s="7" t="inlineStr">
        <is>
          <t>Salida</t>
        </is>
      </c>
      <c r="D2" s="7" t="n">
        <v>6</v>
      </c>
      <c r="E2" s="7">
        <f>IF(B2="","",IFERROR(VLOOKUP(B2,Productos!$A:$B,2,FALSE),"Código no encontrado"))</f>
        <v/>
      </c>
    </row>
    <row r="3">
      <c r="A3" s="11" t="n">
        <v>46296</v>
      </c>
      <c r="B3" s="7" t="inlineStr">
        <is>
          <t>P003</t>
        </is>
      </c>
      <c r="C3" s="7" t="inlineStr">
        <is>
          <t>Salida</t>
        </is>
      </c>
      <c r="D3" s="7" t="n">
        <v>4</v>
      </c>
      <c r="E3" s="7">
        <f>IF(B3="","",IFERROR(VLOOKUP(B3,Productos!$A:$B,2,FALSE),"Código no encontrado"))</f>
        <v/>
      </c>
    </row>
    <row r="4">
      <c r="A4" s="11" t="n">
        <v>46297</v>
      </c>
      <c r="B4" s="7" t="inlineStr">
        <is>
          <t>P004</t>
        </is>
      </c>
      <c r="C4" s="7" t="inlineStr">
        <is>
          <t>Entrada</t>
        </is>
      </c>
      <c r="D4" s="7" t="n">
        <v>20</v>
      </c>
      <c r="E4" s="7">
        <f>IF(B4="","",IFERROR(VLOOKUP(B4,Productos!$A:$B,2,FALSE),"Código no encontrado"))</f>
        <v/>
      </c>
    </row>
    <row r="5">
      <c r="A5" s="11" t="n">
        <v>46298</v>
      </c>
      <c r="B5" s="7" t="inlineStr">
        <is>
          <t>P002</t>
        </is>
      </c>
      <c r="C5" s="7" t="inlineStr">
        <is>
          <t>Salida</t>
        </is>
      </c>
      <c r="D5" s="7" t="n">
        <v>27</v>
      </c>
      <c r="E5" s="7">
        <f>IF(B5="","",IFERROR(VLOOKUP(B5,Productos!$A:$B,2,FALSE),"Código no encontrado"))</f>
        <v/>
      </c>
    </row>
    <row r="6">
      <c r="A6" s="11" t="n">
        <v>46299</v>
      </c>
      <c r="B6" s="7" t="inlineStr">
        <is>
          <t>P005</t>
        </is>
      </c>
      <c r="C6" s="7" t="inlineStr">
        <is>
          <t>Salida</t>
        </is>
      </c>
      <c r="D6" s="7" t="n">
        <v>9</v>
      </c>
      <c r="E6" s="7">
        <f>IF(B6="","",IFERROR(VLOOKUP(B6,Productos!$A:$B,2,FALSE),"Código no encontrado"))</f>
        <v/>
      </c>
    </row>
    <row r="7">
      <c r="A7" s="11" t="n"/>
      <c r="B7" s="7" t="n"/>
      <c r="C7" s="7" t="n"/>
      <c r="D7" s="7" t="n"/>
      <c r="E7" s="7">
        <f>IF(B7="","",IFERROR(VLOOKUP(B7,Productos!$A:$B,2,FALSE),"Código no encontrado"))</f>
        <v/>
      </c>
    </row>
    <row r="8">
      <c r="A8" s="11" t="n"/>
      <c r="B8" s="7" t="n"/>
      <c r="C8" s="7" t="n"/>
      <c r="D8" s="7" t="n"/>
      <c r="E8" s="7">
        <f>IF(B8="","",IFERROR(VLOOKUP(B8,Productos!$A:$B,2,FALSE),"Código no encontrado"))</f>
        <v/>
      </c>
    </row>
    <row r="9">
      <c r="A9" s="11" t="n"/>
      <c r="B9" s="7" t="n"/>
      <c r="C9" s="7" t="n"/>
      <c r="D9" s="7" t="n"/>
      <c r="E9" s="7">
        <f>IF(B9="","",IFERROR(VLOOKUP(B9,Productos!$A:$B,2,FALSE),"Código no encontrado"))</f>
        <v/>
      </c>
    </row>
    <row r="10">
      <c r="A10" s="11" t="n"/>
      <c r="B10" s="7" t="n"/>
      <c r="C10" s="7" t="n"/>
      <c r="D10" s="7" t="n"/>
      <c r="E10" s="7">
        <f>IF(B10="","",IFERROR(VLOOKUP(B10,Productos!$A:$B,2,FALSE),"Código no encontrado"))</f>
        <v/>
      </c>
    </row>
    <row r="11">
      <c r="A11" s="11" t="n"/>
      <c r="B11" s="7" t="n"/>
      <c r="C11" s="7" t="n"/>
      <c r="D11" s="7" t="n"/>
      <c r="E11" s="7">
        <f>IF(B11="","",IFERROR(VLOOKUP(B11,Productos!$A:$B,2,FALSE),"Código no encontrado"))</f>
        <v/>
      </c>
    </row>
    <row r="12">
      <c r="A12" s="11" t="n"/>
      <c r="B12" s="7" t="n"/>
      <c r="C12" s="7" t="n"/>
      <c r="D12" s="7" t="n"/>
      <c r="E12" s="7">
        <f>IF(B12="","",IFERROR(VLOOKUP(B12,Productos!$A:$B,2,FALSE),"Código no encontrado"))</f>
        <v/>
      </c>
    </row>
    <row r="13">
      <c r="A13" s="11" t="n"/>
      <c r="B13" s="7" t="n"/>
      <c r="C13" s="7" t="n"/>
      <c r="D13" s="7" t="n"/>
      <c r="E13" s="7">
        <f>IF(B13="","",IFERROR(VLOOKUP(B13,Productos!$A:$B,2,FALSE),"Código no encontrado"))</f>
        <v/>
      </c>
    </row>
    <row r="14">
      <c r="A14" s="11" t="n"/>
      <c r="B14" s="7" t="n"/>
      <c r="C14" s="7" t="n"/>
      <c r="D14" s="7" t="n"/>
      <c r="E14" s="7">
        <f>IF(B14="","",IFERROR(VLOOKUP(B14,Productos!$A:$B,2,FALSE),"Código no encontrado"))</f>
        <v/>
      </c>
    </row>
    <row r="15">
      <c r="A15" s="11" t="n"/>
      <c r="B15" s="7" t="n"/>
      <c r="C15" s="7" t="n"/>
      <c r="D15" s="7" t="n"/>
      <c r="E15" s="7">
        <f>IF(B15="","",IFERROR(VLOOKUP(B15,Productos!$A:$B,2,FALSE),"Código no encontrado"))</f>
        <v/>
      </c>
    </row>
    <row r="16">
      <c r="A16" s="11" t="n"/>
      <c r="B16" s="7" t="n"/>
      <c r="C16" s="7" t="n"/>
      <c r="D16" s="7" t="n"/>
      <c r="E16" s="7">
        <f>IF(B16="","",IFERROR(VLOOKUP(B16,Productos!$A:$B,2,FALSE),"Código no encontrado"))</f>
        <v/>
      </c>
    </row>
    <row r="17">
      <c r="A17" s="11" t="n"/>
      <c r="B17" s="7" t="n"/>
      <c r="C17" s="7" t="n"/>
      <c r="D17" s="7" t="n"/>
      <c r="E17" s="7">
        <f>IF(B17="","",IFERROR(VLOOKUP(B17,Productos!$A:$B,2,FALSE),"Código no encontrado"))</f>
        <v/>
      </c>
    </row>
    <row r="18">
      <c r="A18" s="11" t="n"/>
      <c r="B18" s="7" t="n"/>
      <c r="C18" s="7" t="n"/>
      <c r="D18" s="7" t="n"/>
      <c r="E18" s="7">
        <f>IF(B18="","",IFERROR(VLOOKUP(B18,Productos!$A:$B,2,FALSE),"Código no encontrado"))</f>
        <v/>
      </c>
    </row>
    <row r="19">
      <c r="A19" s="11" t="n"/>
      <c r="B19" s="7" t="n"/>
      <c r="C19" s="7" t="n"/>
      <c r="D19" s="7" t="n"/>
      <c r="E19" s="7">
        <f>IF(B19="","",IFERROR(VLOOKUP(B19,Productos!$A:$B,2,FALSE),"Código no encontrado"))</f>
        <v/>
      </c>
    </row>
    <row r="20">
      <c r="A20" s="11" t="n"/>
      <c r="B20" s="7" t="n"/>
      <c r="C20" s="7" t="n"/>
      <c r="D20" s="7" t="n"/>
      <c r="E20" s="7">
        <f>IF(B20="","",IFERROR(VLOOKUP(B20,Productos!$A:$B,2,FALSE),"Código no encontrado"))</f>
        <v/>
      </c>
    </row>
    <row r="21">
      <c r="A21" s="11" t="n"/>
      <c r="B21" s="7" t="n"/>
      <c r="C21" s="7" t="n"/>
      <c r="D21" s="7" t="n"/>
      <c r="E21" s="7">
        <f>IF(B21="","",IFERROR(VLOOKUP(B21,Productos!$A:$B,2,FALSE),"Código no encontrado"))</f>
        <v/>
      </c>
    </row>
    <row r="22">
      <c r="A22" s="11" t="n"/>
      <c r="B22" s="7" t="n"/>
      <c r="C22" s="7" t="n"/>
      <c r="D22" s="7" t="n"/>
      <c r="E22" s="7">
        <f>IF(B22="","",IFERROR(VLOOKUP(B22,Productos!$A:$B,2,FALSE),"Código no encontrado"))</f>
        <v/>
      </c>
    </row>
    <row r="23">
      <c r="A23" s="11" t="n"/>
      <c r="B23" s="7" t="n"/>
      <c r="C23" s="7" t="n"/>
      <c r="D23" s="7" t="n"/>
      <c r="E23" s="7">
        <f>IF(B23="","",IFERROR(VLOOKUP(B23,Productos!$A:$B,2,FALSE),"Código no encontrado"))</f>
        <v/>
      </c>
    </row>
    <row r="24">
      <c r="A24" s="11" t="n"/>
      <c r="B24" s="7" t="n"/>
      <c r="C24" s="7" t="n"/>
      <c r="D24" s="7" t="n"/>
      <c r="E24" s="7">
        <f>IF(B24="","",IFERROR(VLOOKUP(B24,Productos!$A:$B,2,FALSE),"Código no encontrado"))</f>
        <v/>
      </c>
    </row>
    <row r="25">
      <c r="A25" s="11" t="n"/>
      <c r="B25" s="7" t="n"/>
      <c r="C25" s="7" t="n"/>
      <c r="D25" s="7" t="n"/>
      <c r="E25" s="7">
        <f>IF(B25="","",IFERROR(VLOOKUP(B25,Productos!$A:$B,2,FALSE),"Código no encontrado"))</f>
        <v/>
      </c>
    </row>
    <row r="26">
      <c r="A26" s="11" t="n"/>
      <c r="B26" s="7" t="n"/>
      <c r="C26" s="7" t="n"/>
      <c r="D26" s="7" t="n"/>
      <c r="E26" s="7">
        <f>IF(B26="","",IFERROR(VLOOKUP(B26,Productos!$A:$B,2,FALSE),"Código no encontrado"))</f>
        <v/>
      </c>
    </row>
    <row r="27">
      <c r="A27" s="11" t="n"/>
      <c r="B27" s="7" t="n"/>
      <c r="C27" s="7" t="n"/>
      <c r="D27" s="7" t="n"/>
      <c r="E27" s="7">
        <f>IF(B27="","",IFERROR(VLOOKUP(B27,Productos!$A:$B,2,FALSE),"Código no encontrado"))</f>
        <v/>
      </c>
    </row>
    <row r="28">
      <c r="A28" s="11" t="n"/>
      <c r="B28" s="7" t="n"/>
      <c r="C28" s="7" t="n"/>
      <c r="D28" s="7" t="n"/>
      <c r="E28" s="7">
        <f>IF(B28="","",IFERROR(VLOOKUP(B28,Productos!$A:$B,2,FALSE),"Código no encontrado"))</f>
        <v/>
      </c>
    </row>
    <row r="29">
      <c r="A29" s="11" t="n"/>
      <c r="B29" s="7" t="n"/>
      <c r="C29" s="7" t="n"/>
      <c r="D29" s="7" t="n"/>
      <c r="E29" s="7">
        <f>IF(B29="","",IFERROR(VLOOKUP(B29,Productos!$A:$B,2,FALSE),"Código no encontrado"))</f>
        <v/>
      </c>
    </row>
    <row r="30">
      <c r="A30" s="11" t="n"/>
      <c r="B30" s="7" t="n"/>
      <c r="C30" s="7" t="n"/>
      <c r="D30" s="7" t="n"/>
      <c r="E30" s="7">
        <f>IF(B30="","",IFERROR(VLOOKUP(B30,Productos!$A:$B,2,FALSE),"Código no encontrado"))</f>
        <v/>
      </c>
    </row>
    <row r="31">
      <c r="A31" s="11" t="n"/>
      <c r="B31" s="7" t="n"/>
      <c r="C31" s="7" t="n"/>
      <c r="D31" s="7" t="n"/>
      <c r="E31" s="7">
        <f>IF(B31="","",IFERROR(VLOOKUP(B31,Productos!$A:$B,2,FALSE),"Código no encontrado"))</f>
        <v/>
      </c>
    </row>
    <row r="32">
      <c r="A32" s="11" t="n"/>
      <c r="B32" s="7" t="n"/>
      <c r="C32" s="7" t="n"/>
      <c r="D32" s="7" t="n"/>
      <c r="E32" s="7">
        <f>IF(B32="","",IFERROR(VLOOKUP(B32,Productos!$A:$B,2,FALSE),"Código no encontrado"))</f>
        <v/>
      </c>
    </row>
    <row r="33">
      <c r="A33" s="11" t="n"/>
      <c r="B33" s="7" t="n"/>
      <c r="C33" s="7" t="n"/>
      <c r="D33" s="7" t="n"/>
      <c r="E33" s="7">
        <f>IF(B33="","",IFERROR(VLOOKUP(B33,Productos!$A:$B,2,FALSE),"Código no encontrado"))</f>
        <v/>
      </c>
    </row>
    <row r="34">
      <c r="A34" s="11" t="n"/>
      <c r="B34" s="7" t="n"/>
      <c r="C34" s="7" t="n"/>
      <c r="D34" s="7" t="n"/>
      <c r="E34" s="7">
        <f>IF(B34="","",IFERROR(VLOOKUP(B34,Productos!$A:$B,2,FALSE),"Código no encontrado"))</f>
        <v/>
      </c>
    </row>
    <row r="35">
      <c r="A35" s="11" t="n"/>
      <c r="B35" s="7" t="n"/>
      <c r="C35" s="7" t="n"/>
      <c r="D35" s="7" t="n"/>
      <c r="E35" s="7">
        <f>IF(B35="","",IFERROR(VLOOKUP(B35,Productos!$A:$B,2,FALSE),"Código no encontrado"))</f>
        <v/>
      </c>
    </row>
    <row r="36">
      <c r="A36" s="11" t="n"/>
      <c r="B36" s="7" t="n"/>
      <c r="C36" s="7" t="n"/>
      <c r="D36" s="7" t="n"/>
      <c r="E36" s="7">
        <f>IF(B36="","",IFERROR(VLOOKUP(B36,Productos!$A:$B,2,FALSE),"Código no encontrado"))</f>
        <v/>
      </c>
    </row>
    <row r="37">
      <c r="A37" s="11" t="n"/>
      <c r="B37" s="7" t="n"/>
      <c r="C37" s="7" t="n"/>
      <c r="D37" s="7" t="n"/>
      <c r="E37" s="7">
        <f>IF(B37="","",IFERROR(VLOOKUP(B37,Productos!$A:$B,2,FALSE),"Código no encontrado"))</f>
        <v/>
      </c>
    </row>
    <row r="38">
      <c r="A38" s="11" t="n"/>
      <c r="B38" s="7" t="n"/>
      <c r="C38" s="7" t="n"/>
      <c r="D38" s="7" t="n"/>
      <c r="E38" s="7">
        <f>IF(B38="","",IFERROR(VLOOKUP(B38,Productos!$A:$B,2,FALSE),"Código no encontrado"))</f>
        <v/>
      </c>
    </row>
    <row r="39">
      <c r="A39" s="11" t="n"/>
      <c r="B39" s="7" t="n"/>
      <c r="C39" s="7" t="n"/>
      <c r="D39" s="7" t="n"/>
      <c r="E39" s="7">
        <f>IF(B39="","",IFERROR(VLOOKUP(B39,Productos!$A:$B,2,FALSE),"Código no encontrado"))</f>
        <v/>
      </c>
    </row>
    <row r="40">
      <c r="A40" s="11" t="n"/>
      <c r="B40" s="7" t="n"/>
      <c r="C40" s="7" t="n"/>
      <c r="D40" s="7" t="n"/>
      <c r="E40" s="7">
        <f>IF(B40="","",IFERROR(VLOOKUP(B40,Productos!$A:$B,2,FALSE),"Código no encontrado"))</f>
        <v/>
      </c>
    </row>
    <row r="41">
      <c r="A41" s="11" t="n"/>
      <c r="B41" s="7" t="n"/>
      <c r="C41" s="7" t="n"/>
      <c r="D41" s="7" t="n"/>
      <c r="E41" s="7">
        <f>IF(B41="","",IFERROR(VLOOKUP(B41,Productos!$A:$B,2,FALSE),"Código no encontrado"))</f>
        <v/>
      </c>
    </row>
    <row r="42">
      <c r="A42" s="11" t="n"/>
      <c r="B42" s="7" t="n"/>
      <c r="C42" s="7" t="n"/>
      <c r="D42" s="7" t="n"/>
      <c r="E42" s="7">
        <f>IF(B42="","",IFERROR(VLOOKUP(B42,Productos!$A:$B,2,FALSE),"Código no encontrado"))</f>
        <v/>
      </c>
    </row>
    <row r="43">
      <c r="A43" s="11" t="n"/>
      <c r="B43" s="7" t="n"/>
      <c r="C43" s="7" t="n"/>
      <c r="D43" s="7" t="n"/>
      <c r="E43" s="7">
        <f>IF(B43="","",IFERROR(VLOOKUP(B43,Productos!$A:$B,2,FALSE),"Código no encontrado"))</f>
        <v/>
      </c>
    </row>
    <row r="44">
      <c r="A44" s="11" t="n"/>
      <c r="B44" s="7" t="n"/>
      <c r="C44" s="7" t="n"/>
      <c r="D44" s="7" t="n"/>
      <c r="E44" s="7">
        <f>IF(B44="","",IFERROR(VLOOKUP(B44,Productos!$A:$B,2,FALSE),"Código no encontrado"))</f>
        <v/>
      </c>
    </row>
    <row r="45">
      <c r="A45" s="11" t="n"/>
      <c r="B45" s="7" t="n"/>
      <c r="C45" s="7" t="n"/>
      <c r="D45" s="7" t="n"/>
      <c r="E45" s="7">
        <f>IF(B45="","",IFERROR(VLOOKUP(B45,Productos!$A:$B,2,FALSE),"Código no encontrado"))</f>
        <v/>
      </c>
    </row>
    <row r="46">
      <c r="A46" s="11" t="n"/>
      <c r="B46" s="7" t="n"/>
      <c r="C46" s="7" t="n"/>
      <c r="D46" s="7" t="n"/>
      <c r="E46" s="7">
        <f>IF(B46="","",IFERROR(VLOOKUP(B46,Productos!$A:$B,2,FALSE),"Código no encontrado"))</f>
        <v/>
      </c>
    </row>
    <row r="47">
      <c r="A47" s="11" t="n"/>
      <c r="B47" s="7" t="n"/>
      <c r="C47" s="7" t="n"/>
      <c r="D47" s="7" t="n"/>
      <c r="E47" s="7">
        <f>IF(B47="","",IFERROR(VLOOKUP(B47,Productos!$A:$B,2,FALSE),"Código no encontrado"))</f>
        <v/>
      </c>
    </row>
    <row r="48">
      <c r="A48" s="11" t="n"/>
      <c r="B48" s="7" t="n"/>
      <c r="C48" s="7" t="n"/>
      <c r="D48" s="7" t="n"/>
      <c r="E48" s="7">
        <f>IF(B48="","",IFERROR(VLOOKUP(B48,Productos!$A:$B,2,FALSE),"Código no encontrado"))</f>
        <v/>
      </c>
    </row>
    <row r="49">
      <c r="A49" s="11" t="n"/>
      <c r="B49" s="7" t="n"/>
      <c r="C49" s="7" t="n"/>
      <c r="D49" s="7" t="n"/>
      <c r="E49" s="7">
        <f>IF(B49="","",IFERROR(VLOOKUP(B49,Productos!$A:$B,2,FALSE),"Código no encontrado"))</f>
        <v/>
      </c>
    </row>
    <row r="50">
      <c r="A50" s="11" t="n"/>
      <c r="B50" s="7" t="n"/>
      <c r="C50" s="7" t="n"/>
      <c r="D50" s="7" t="n"/>
      <c r="E50" s="7">
        <f>IF(B50="","",IFERROR(VLOOKUP(B50,Productos!$A:$B,2,FALSE),"Código no encontrado"))</f>
        <v/>
      </c>
    </row>
    <row r="51">
      <c r="A51" s="11" t="n"/>
      <c r="B51" s="7" t="n"/>
      <c r="C51" s="7" t="n"/>
      <c r="D51" s="7" t="n"/>
      <c r="E51" s="7">
        <f>IF(B51="","",IFERROR(VLOOKUP(B51,Productos!$A:$B,2,FALSE),"Código no encontrado"))</f>
        <v/>
      </c>
    </row>
    <row r="52">
      <c r="A52" s="11" t="n"/>
      <c r="B52" s="7" t="n"/>
      <c r="C52" s="7" t="n"/>
      <c r="D52" s="7" t="n"/>
      <c r="E52" s="7">
        <f>IF(B52="","",IFERROR(VLOOKUP(B52,Productos!$A:$B,2,FALSE),"Código no encontrado"))</f>
        <v/>
      </c>
    </row>
    <row r="53">
      <c r="A53" s="11" t="n"/>
      <c r="B53" s="7" t="n"/>
      <c r="C53" s="7" t="n"/>
      <c r="D53" s="7" t="n"/>
      <c r="E53" s="7">
        <f>IF(B53="","",IFERROR(VLOOKUP(B53,Productos!$A:$B,2,FALSE),"Código no encontrado"))</f>
        <v/>
      </c>
    </row>
    <row r="54">
      <c r="A54" s="11" t="n"/>
      <c r="B54" s="7" t="n"/>
      <c r="C54" s="7" t="n"/>
      <c r="D54" s="7" t="n"/>
      <c r="E54" s="7">
        <f>IF(B54="","",IFERROR(VLOOKUP(B54,Productos!$A:$B,2,FALSE),"Código no encontrado"))</f>
        <v/>
      </c>
    </row>
    <row r="55">
      <c r="A55" s="11" t="n"/>
      <c r="B55" s="7" t="n"/>
      <c r="C55" s="7" t="n"/>
      <c r="D55" s="7" t="n"/>
      <c r="E55" s="7">
        <f>IF(B55="","",IFERROR(VLOOKUP(B55,Productos!$A:$B,2,FALSE),"Código no encontrado"))</f>
        <v/>
      </c>
    </row>
    <row r="56">
      <c r="A56" s="11" t="n"/>
      <c r="B56" s="7" t="n"/>
      <c r="C56" s="7" t="n"/>
      <c r="D56" s="7" t="n"/>
      <c r="E56" s="7">
        <f>IF(B56="","",IFERROR(VLOOKUP(B56,Productos!$A:$B,2,FALSE),"Código no encontrado"))</f>
        <v/>
      </c>
    </row>
    <row r="57">
      <c r="A57" s="11" t="n"/>
      <c r="B57" s="7" t="n"/>
      <c r="C57" s="7" t="n"/>
      <c r="D57" s="7" t="n"/>
      <c r="E57" s="7">
        <f>IF(B57="","",IFERROR(VLOOKUP(B57,Productos!$A:$B,2,FALSE),"Código no encontrado"))</f>
        <v/>
      </c>
    </row>
    <row r="58">
      <c r="A58" s="11" t="n"/>
      <c r="B58" s="7" t="n"/>
      <c r="C58" s="7" t="n"/>
      <c r="D58" s="7" t="n"/>
      <c r="E58" s="7">
        <f>IF(B58="","",IFERROR(VLOOKUP(B58,Productos!$A:$B,2,FALSE),"Código no encontrado"))</f>
        <v/>
      </c>
    </row>
    <row r="59">
      <c r="A59" s="11" t="n"/>
      <c r="B59" s="7" t="n"/>
      <c r="C59" s="7" t="n"/>
      <c r="D59" s="7" t="n"/>
      <c r="E59" s="7">
        <f>IF(B59="","",IFERROR(VLOOKUP(B59,Productos!$A:$B,2,FALSE),"Código no encontrado"))</f>
        <v/>
      </c>
    </row>
    <row r="60">
      <c r="A60" s="11" t="n"/>
      <c r="B60" s="7" t="n"/>
      <c r="C60" s="7" t="n"/>
      <c r="D60" s="7" t="n"/>
      <c r="E60" s="7">
        <f>IF(B60="","",IFERROR(VLOOKUP(B60,Productos!$A:$B,2,FALSE),"Código no encontrado"))</f>
        <v/>
      </c>
    </row>
    <row r="61">
      <c r="A61" s="11" t="n"/>
      <c r="B61" s="7" t="n"/>
      <c r="C61" s="7" t="n"/>
      <c r="D61" s="7" t="n"/>
      <c r="E61" s="7">
        <f>IF(B61="","",IFERROR(VLOOKUP(B61,Productos!$A:$B,2,FALSE),"Código no encontrado"))</f>
        <v/>
      </c>
    </row>
    <row r="62">
      <c r="A62" s="11" t="n"/>
      <c r="B62" s="7" t="n"/>
      <c r="C62" s="7" t="n"/>
      <c r="D62" s="7" t="n"/>
      <c r="E62" s="7">
        <f>IF(B62="","",IFERROR(VLOOKUP(B62,Productos!$A:$B,2,FALSE),"Código no encontrado"))</f>
        <v/>
      </c>
    </row>
    <row r="63">
      <c r="A63" s="11" t="n"/>
      <c r="B63" s="7" t="n"/>
      <c r="C63" s="7" t="n"/>
      <c r="D63" s="7" t="n"/>
      <c r="E63" s="7">
        <f>IF(B63="","",IFERROR(VLOOKUP(B63,Productos!$A:$B,2,FALSE),"Código no encontrado"))</f>
        <v/>
      </c>
    </row>
    <row r="64">
      <c r="A64" s="11" t="n"/>
      <c r="B64" s="7" t="n"/>
      <c r="C64" s="7" t="n"/>
      <c r="D64" s="7" t="n"/>
      <c r="E64" s="7">
        <f>IF(B64="","",IFERROR(VLOOKUP(B64,Productos!$A:$B,2,FALSE),"Código no encontrado"))</f>
        <v/>
      </c>
    </row>
    <row r="65">
      <c r="A65" s="11" t="n"/>
      <c r="B65" s="7" t="n"/>
      <c r="C65" s="7" t="n"/>
      <c r="D65" s="7" t="n"/>
      <c r="E65" s="7">
        <f>IF(B65="","",IFERROR(VLOOKUP(B65,Productos!$A:$B,2,FALSE),"Código no encontrado"))</f>
        <v/>
      </c>
    </row>
    <row r="66">
      <c r="A66" s="11" t="n"/>
      <c r="B66" s="7" t="n"/>
      <c r="C66" s="7" t="n"/>
      <c r="D66" s="7" t="n"/>
      <c r="E66" s="7">
        <f>IF(B66="","",IFERROR(VLOOKUP(B66,Productos!$A:$B,2,FALSE),"Código no encontrado"))</f>
        <v/>
      </c>
    </row>
    <row r="67">
      <c r="A67" s="11" t="n"/>
      <c r="B67" s="7" t="n"/>
      <c r="C67" s="7" t="n"/>
      <c r="D67" s="7" t="n"/>
      <c r="E67" s="7">
        <f>IF(B67="","",IFERROR(VLOOKUP(B67,Productos!$A:$B,2,FALSE),"Código no encontrado"))</f>
        <v/>
      </c>
    </row>
    <row r="68">
      <c r="A68" s="11" t="n"/>
      <c r="B68" s="7" t="n"/>
      <c r="C68" s="7" t="n"/>
      <c r="D68" s="7" t="n"/>
      <c r="E68" s="7">
        <f>IF(B68="","",IFERROR(VLOOKUP(B68,Productos!$A:$B,2,FALSE),"Código no encontrado"))</f>
        <v/>
      </c>
    </row>
    <row r="69">
      <c r="A69" s="11" t="n"/>
      <c r="B69" s="7" t="n"/>
      <c r="C69" s="7" t="n"/>
      <c r="D69" s="7" t="n"/>
      <c r="E69" s="7">
        <f>IF(B69="","",IFERROR(VLOOKUP(B69,Productos!$A:$B,2,FALSE),"Código no encontrado"))</f>
        <v/>
      </c>
    </row>
    <row r="70">
      <c r="A70" s="11" t="n"/>
      <c r="B70" s="7" t="n"/>
      <c r="C70" s="7" t="n"/>
      <c r="D70" s="7" t="n"/>
      <c r="E70" s="7">
        <f>IF(B70="","",IFERROR(VLOOKUP(B70,Productos!$A:$B,2,FALSE),"Código no encontrado"))</f>
        <v/>
      </c>
    </row>
    <row r="71">
      <c r="A71" s="11" t="n"/>
      <c r="B71" s="7" t="n"/>
      <c r="C71" s="7" t="n"/>
      <c r="D71" s="7" t="n"/>
      <c r="E71" s="7">
        <f>IF(B71="","",IFERROR(VLOOKUP(B71,Productos!$A:$B,2,FALSE),"Código no encontrado"))</f>
        <v/>
      </c>
    </row>
    <row r="72">
      <c r="A72" s="11" t="n"/>
      <c r="B72" s="7" t="n"/>
      <c r="C72" s="7" t="n"/>
      <c r="D72" s="7" t="n"/>
      <c r="E72" s="7">
        <f>IF(B72="","",IFERROR(VLOOKUP(B72,Productos!$A:$B,2,FALSE),"Código no encontrado"))</f>
        <v/>
      </c>
    </row>
    <row r="73">
      <c r="A73" s="11" t="n"/>
      <c r="B73" s="7" t="n"/>
      <c r="C73" s="7" t="n"/>
      <c r="D73" s="7" t="n"/>
      <c r="E73" s="7">
        <f>IF(B73="","",IFERROR(VLOOKUP(B73,Productos!$A:$B,2,FALSE),"Código no encontrado"))</f>
        <v/>
      </c>
    </row>
    <row r="74">
      <c r="A74" s="11" t="n"/>
      <c r="B74" s="7" t="n"/>
      <c r="C74" s="7" t="n"/>
      <c r="D74" s="7" t="n"/>
      <c r="E74" s="7">
        <f>IF(B74="","",IFERROR(VLOOKUP(B74,Productos!$A:$B,2,FALSE),"Código no encontrado"))</f>
        <v/>
      </c>
    </row>
    <row r="75">
      <c r="A75" s="11" t="n"/>
      <c r="B75" s="7" t="n"/>
      <c r="C75" s="7" t="n"/>
      <c r="D75" s="7" t="n"/>
      <c r="E75" s="7">
        <f>IF(B75="","",IFERROR(VLOOKUP(B75,Productos!$A:$B,2,FALSE),"Código no encontrado"))</f>
        <v/>
      </c>
    </row>
    <row r="76">
      <c r="A76" s="11" t="n"/>
      <c r="B76" s="7" t="n"/>
      <c r="C76" s="7" t="n"/>
      <c r="D76" s="7" t="n"/>
      <c r="E76" s="7">
        <f>IF(B76="","",IFERROR(VLOOKUP(B76,Productos!$A:$B,2,FALSE),"Código no encontrado"))</f>
        <v/>
      </c>
    </row>
    <row r="77">
      <c r="A77" s="11" t="n"/>
      <c r="B77" s="7" t="n"/>
      <c r="C77" s="7" t="n"/>
      <c r="D77" s="7" t="n"/>
      <c r="E77" s="7">
        <f>IF(B77="","",IFERROR(VLOOKUP(B77,Productos!$A:$B,2,FALSE),"Código no encontrado"))</f>
        <v/>
      </c>
    </row>
    <row r="78">
      <c r="A78" s="11" t="n"/>
      <c r="B78" s="7" t="n"/>
      <c r="C78" s="7" t="n"/>
      <c r="D78" s="7" t="n"/>
      <c r="E78" s="7">
        <f>IF(B78="","",IFERROR(VLOOKUP(B78,Productos!$A:$B,2,FALSE),"Código no encontrado"))</f>
        <v/>
      </c>
    </row>
    <row r="79">
      <c r="A79" s="11" t="n"/>
      <c r="B79" s="7" t="n"/>
      <c r="C79" s="7" t="n"/>
      <c r="D79" s="7" t="n"/>
      <c r="E79" s="7">
        <f>IF(B79="","",IFERROR(VLOOKUP(B79,Productos!$A:$B,2,FALSE),"Código no encontrado"))</f>
        <v/>
      </c>
    </row>
    <row r="80">
      <c r="A80" s="11" t="n"/>
      <c r="B80" s="7" t="n"/>
      <c r="C80" s="7" t="n"/>
      <c r="D80" s="7" t="n"/>
      <c r="E80" s="7">
        <f>IF(B80="","",IFERROR(VLOOKUP(B80,Productos!$A:$B,2,FALSE),"Código no encontrado"))</f>
        <v/>
      </c>
    </row>
    <row r="81">
      <c r="A81" s="11" t="n"/>
      <c r="B81" s="7" t="n"/>
      <c r="C81" s="7" t="n"/>
      <c r="D81" s="7" t="n"/>
      <c r="E81" s="7">
        <f>IF(B81="","",IFERROR(VLOOKUP(B81,Productos!$A:$B,2,FALSE),"Código no encontrado"))</f>
        <v/>
      </c>
    </row>
    <row r="82">
      <c r="A82" s="11" t="n"/>
      <c r="B82" s="7" t="n"/>
      <c r="C82" s="7" t="n"/>
      <c r="D82" s="7" t="n"/>
      <c r="E82" s="7">
        <f>IF(B82="","",IFERROR(VLOOKUP(B82,Productos!$A:$B,2,FALSE),"Código no encontrado"))</f>
        <v/>
      </c>
    </row>
    <row r="83">
      <c r="A83" s="11" t="n"/>
      <c r="B83" s="7" t="n"/>
      <c r="C83" s="7" t="n"/>
      <c r="D83" s="7" t="n"/>
      <c r="E83" s="7">
        <f>IF(B83="","",IFERROR(VLOOKUP(B83,Productos!$A:$B,2,FALSE),"Código no encontrado"))</f>
        <v/>
      </c>
    </row>
    <row r="84">
      <c r="A84" s="11" t="n"/>
      <c r="B84" s="7" t="n"/>
      <c r="C84" s="7" t="n"/>
      <c r="D84" s="7" t="n"/>
      <c r="E84" s="7">
        <f>IF(B84="","",IFERROR(VLOOKUP(B84,Productos!$A:$B,2,FALSE),"Código no encontrado"))</f>
        <v/>
      </c>
    </row>
    <row r="85">
      <c r="A85" s="11" t="n"/>
      <c r="B85" s="7" t="n"/>
      <c r="C85" s="7" t="n"/>
      <c r="D85" s="7" t="n"/>
      <c r="E85" s="7">
        <f>IF(B85="","",IFERROR(VLOOKUP(B85,Productos!$A:$B,2,FALSE),"Código no encontrado"))</f>
        <v/>
      </c>
    </row>
    <row r="86">
      <c r="A86" s="11" t="n"/>
      <c r="B86" s="7" t="n"/>
      <c r="C86" s="7" t="n"/>
      <c r="D86" s="7" t="n"/>
      <c r="E86" s="7">
        <f>IF(B86="","",IFERROR(VLOOKUP(B86,Productos!$A:$B,2,FALSE),"Código no encontrado"))</f>
        <v/>
      </c>
    </row>
    <row r="87">
      <c r="A87" s="11" t="n"/>
      <c r="B87" s="7" t="n"/>
      <c r="C87" s="7" t="n"/>
      <c r="D87" s="7" t="n"/>
      <c r="E87" s="7">
        <f>IF(B87="","",IFERROR(VLOOKUP(B87,Productos!$A:$B,2,FALSE),"Código no encontrado"))</f>
        <v/>
      </c>
    </row>
    <row r="88">
      <c r="A88" s="11" t="n"/>
      <c r="B88" s="7" t="n"/>
      <c r="C88" s="7" t="n"/>
      <c r="D88" s="7" t="n"/>
      <c r="E88" s="7">
        <f>IF(B88="","",IFERROR(VLOOKUP(B88,Productos!$A:$B,2,FALSE),"Código no encontrado"))</f>
        <v/>
      </c>
    </row>
    <row r="89">
      <c r="A89" s="11" t="n"/>
      <c r="B89" s="7" t="n"/>
      <c r="C89" s="7" t="n"/>
      <c r="D89" s="7" t="n"/>
      <c r="E89" s="7">
        <f>IF(B89="","",IFERROR(VLOOKUP(B89,Productos!$A:$B,2,FALSE),"Código no encontrado"))</f>
        <v/>
      </c>
    </row>
    <row r="90">
      <c r="A90" s="11" t="n"/>
      <c r="B90" s="7" t="n"/>
      <c r="C90" s="7" t="n"/>
      <c r="D90" s="7" t="n"/>
      <c r="E90" s="7">
        <f>IF(B90="","",IFERROR(VLOOKUP(B90,Productos!$A:$B,2,FALSE),"Código no encontrado"))</f>
        <v/>
      </c>
    </row>
    <row r="91">
      <c r="A91" s="11" t="n"/>
      <c r="B91" s="7" t="n"/>
      <c r="C91" s="7" t="n"/>
      <c r="D91" s="7" t="n"/>
      <c r="E91" s="7">
        <f>IF(B91="","",IFERROR(VLOOKUP(B91,Productos!$A:$B,2,FALSE),"Código no encontrado"))</f>
        <v/>
      </c>
    </row>
    <row r="92">
      <c r="A92" s="11" t="n"/>
      <c r="B92" s="7" t="n"/>
      <c r="C92" s="7" t="n"/>
      <c r="D92" s="7" t="n"/>
      <c r="E92" s="7">
        <f>IF(B92="","",IFERROR(VLOOKUP(B92,Productos!$A:$B,2,FALSE),"Código no encontrado"))</f>
        <v/>
      </c>
    </row>
    <row r="93">
      <c r="A93" s="11" t="n"/>
      <c r="B93" s="7" t="n"/>
      <c r="C93" s="7" t="n"/>
      <c r="D93" s="7" t="n"/>
      <c r="E93" s="7">
        <f>IF(B93="","",IFERROR(VLOOKUP(B93,Productos!$A:$B,2,FALSE),"Código no encontrado"))</f>
        <v/>
      </c>
    </row>
    <row r="94">
      <c r="A94" s="11" t="n"/>
      <c r="B94" s="7" t="n"/>
      <c r="C94" s="7" t="n"/>
      <c r="D94" s="7" t="n"/>
      <c r="E94" s="7">
        <f>IF(B94="","",IFERROR(VLOOKUP(B94,Productos!$A:$B,2,FALSE),"Código no encontrado"))</f>
        <v/>
      </c>
    </row>
    <row r="95">
      <c r="A95" s="11" t="n"/>
      <c r="B95" s="7" t="n"/>
      <c r="C95" s="7" t="n"/>
      <c r="D95" s="7" t="n"/>
      <c r="E95" s="7">
        <f>IF(B95="","",IFERROR(VLOOKUP(B95,Productos!$A:$B,2,FALSE),"Código no encontrado"))</f>
        <v/>
      </c>
    </row>
    <row r="96">
      <c r="A96" s="11" t="n"/>
      <c r="B96" s="7" t="n"/>
      <c r="C96" s="7" t="n"/>
      <c r="D96" s="7" t="n"/>
      <c r="E96" s="7">
        <f>IF(B96="","",IFERROR(VLOOKUP(B96,Productos!$A:$B,2,FALSE),"Código no encontrado"))</f>
        <v/>
      </c>
    </row>
    <row r="97">
      <c r="A97" s="11" t="n"/>
      <c r="B97" s="7" t="n"/>
      <c r="C97" s="7" t="n"/>
      <c r="D97" s="7" t="n"/>
      <c r="E97" s="7">
        <f>IF(B97="","",IFERROR(VLOOKUP(B97,Productos!$A:$B,2,FALSE),"Código no encontrado"))</f>
        <v/>
      </c>
    </row>
    <row r="98">
      <c r="A98" s="11" t="n"/>
      <c r="B98" s="7" t="n"/>
      <c r="C98" s="7" t="n"/>
      <c r="D98" s="7" t="n"/>
      <c r="E98" s="7">
        <f>IF(B98="","",IFERROR(VLOOKUP(B98,Productos!$A:$B,2,FALSE),"Código no encontrado"))</f>
        <v/>
      </c>
    </row>
    <row r="99">
      <c r="A99" s="11" t="n"/>
      <c r="B99" s="7" t="n"/>
      <c r="C99" s="7" t="n"/>
      <c r="D99" s="7" t="n"/>
      <c r="E99" s="7">
        <f>IF(B99="","",IFERROR(VLOOKUP(B99,Productos!$A:$B,2,FALSE),"Código no encontrado"))</f>
        <v/>
      </c>
    </row>
    <row r="100">
      <c r="A100" s="11" t="n"/>
      <c r="B100" s="7" t="n"/>
      <c r="C100" s="7" t="n"/>
      <c r="D100" s="7" t="n"/>
      <c r="E100" s="7">
        <f>IF(B100="","",IFERROR(VLOOKUP(B100,Productos!$A:$B,2,FALSE),"Código no encontrado"))</f>
        <v/>
      </c>
    </row>
    <row r="101">
      <c r="A101" s="11" t="n"/>
      <c r="B101" s="7" t="n"/>
      <c r="C101" s="7" t="n"/>
      <c r="D101" s="7" t="n"/>
      <c r="E101" s="7">
        <f>IF(B101="","",IFERROR(VLOOKUP(B101,Productos!$A:$B,2,FALSE),"Código no encontrado"))</f>
        <v/>
      </c>
    </row>
    <row r="102">
      <c r="A102" s="11" t="n"/>
      <c r="B102" s="7" t="n"/>
      <c r="C102" s="7" t="n"/>
      <c r="D102" s="7" t="n"/>
      <c r="E102" s="7">
        <f>IF(B102="","",IFERROR(VLOOKUP(B102,Productos!$A:$B,2,FALSE),"Código no encontrado"))</f>
        <v/>
      </c>
    </row>
    <row r="103">
      <c r="A103" s="11" t="n"/>
      <c r="B103" s="7" t="n"/>
      <c r="C103" s="7" t="n"/>
      <c r="D103" s="7" t="n"/>
      <c r="E103" s="7">
        <f>IF(B103="","",IFERROR(VLOOKUP(B103,Productos!$A:$B,2,FALSE),"Código no encontrado"))</f>
        <v/>
      </c>
    </row>
    <row r="104">
      <c r="A104" s="11" t="n"/>
      <c r="B104" s="7" t="n"/>
      <c r="C104" s="7" t="n"/>
      <c r="D104" s="7" t="n"/>
      <c r="E104" s="7">
        <f>IF(B104="","",IFERROR(VLOOKUP(B104,Productos!$A:$B,2,FALSE),"Código no encontrado"))</f>
        <v/>
      </c>
    </row>
    <row r="105">
      <c r="A105" s="11" t="n"/>
      <c r="B105" s="7" t="n"/>
      <c r="C105" s="7" t="n"/>
      <c r="D105" s="7" t="n"/>
      <c r="E105" s="7">
        <f>IF(B105="","",IFERROR(VLOOKUP(B105,Productos!$A:$B,2,FALSE),"Código no encontrado"))</f>
        <v/>
      </c>
    </row>
    <row r="106">
      <c r="A106" s="11" t="n"/>
      <c r="B106" s="7" t="n"/>
      <c r="C106" s="7" t="n"/>
      <c r="D106" s="7" t="n"/>
      <c r="E106" s="7">
        <f>IF(B106="","",IFERROR(VLOOKUP(B106,Productos!$A:$B,2,FALSE),"Código no encontrado"))</f>
        <v/>
      </c>
    </row>
    <row r="107">
      <c r="A107" s="11" t="n"/>
      <c r="B107" s="7" t="n"/>
      <c r="C107" s="7" t="n"/>
      <c r="D107" s="7" t="n"/>
      <c r="E107" s="7">
        <f>IF(B107="","",IFERROR(VLOOKUP(B107,Productos!$A:$B,2,FALSE),"Código no encontrado"))</f>
        <v/>
      </c>
    </row>
    <row r="108">
      <c r="A108" s="11" t="n"/>
      <c r="B108" s="7" t="n"/>
      <c r="C108" s="7" t="n"/>
      <c r="D108" s="7" t="n"/>
      <c r="E108" s="7">
        <f>IF(B108="","",IFERROR(VLOOKUP(B108,Productos!$A:$B,2,FALSE),"Código no encontrado"))</f>
        <v/>
      </c>
    </row>
    <row r="109">
      <c r="A109" s="11" t="n"/>
      <c r="B109" s="7" t="n"/>
      <c r="C109" s="7" t="n"/>
      <c r="D109" s="7" t="n"/>
      <c r="E109" s="7">
        <f>IF(B109="","",IFERROR(VLOOKUP(B109,Productos!$A:$B,2,FALSE),"Código no encontrado"))</f>
        <v/>
      </c>
    </row>
    <row r="110">
      <c r="A110" s="11" t="n"/>
      <c r="B110" s="7" t="n"/>
      <c r="C110" s="7" t="n"/>
      <c r="D110" s="7" t="n"/>
      <c r="E110" s="7">
        <f>IF(B110="","",IFERROR(VLOOKUP(B110,Productos!$A:$B,2,FALSE),"Código no encontrado"))</f>
        <v/>
      </c>
    </row>
    <row r="111">
      <c r="A111" s="11" t="n"/>
      <c r="B111" s="7" t="n"/>
      <c r="C111" s="7" t="n"/>
      <c r="D111" s="7" t="n"/>
      <c r="E111" s="7">
        <f>IF(B111="","",IFERROR(VLOOKUP(B111,Productos!$A:$B,2,FALSE),"Código no encontrado"))</f>
        <v/>
      </c>
    </row>
    <row r="112">
      <c r="A112" s="11" t="n"/>
      <c r="B112" s="7" t="n"/>
      <c r="C112" s="7" t="n"/>
      <c r="D112" s="7" t="n"/>
      <c r="E112" s="7">
        <f>IF(B112="","",IFERROR(VLOOKUP(B112,Productos!$A:$B,2,FALSE),"Código no encontrado"))</f>
        <v/>
      </c>
    </row>
    <row r="113">
      <c r="A113" s="11" t="n"/>
      <c r="B113" s="7" t="n"/>
      <c r="C113" s="7" t="n"/>
      <c r="D113" s="7" t="n"/>
      <c r="E113" s="7">
        <f>IF(B113="","",IFERROR(VLOOKUP(B113,Productos!$A:$B,2,FALSE),"Código no encontrado"))</f>
        <v/>
      </c>
    </row>
    <row r="114">
      <c r="A114" s="11" t="n"/>
      <c r="B114" s="7" t="n"/>
      <c r="C114" s="7" t="n"/>
      <c r="D114" s="7" t="n"/>
      <c r="E114" s="7">
        <f>IF(B114="","",IFERROR(VLOOKUP(B114,Productos!$A:$B,2,FALSE),"Código no encontrado"))</f>
        <v/>
      </c>
    </row>
    <row r="115">
      <c r="A115" s="11" t="n"/>
      <c r="B115" s="7" t="n"/>
      <c r="C115" s="7" t="n"/>
      <c r="D115" s="7" t="n"/>
      <c r="E115" s="7">
        <f>IF(B115="","",IFERROR(VLOOKUP(B115,Productos!$A:$B,2,FALSE),"Código no encontrado"))</f>
        <v/>
      </c>
    </row>
    <row r="116">
      <c r="A116" s="11" t="n"/>
      <c r="B116" s="7" t="n"/>
      <c r="C116" s="7" t="n"/>
      <c r="D116" s="7" t="n"/>
      <c r="E116" s="7">
        <f>IF(B116="","",IFERROR(VLOOKUP(B116,Productos!$A:$B,2,FALSE),"Código no encontrado"))</f>
        <v/>
      </c>
    </row>
    <row r="117">
      <c r="A117" s="11" t="n"/>
      <c r="B117" s="7" t="n"/>
      <c r="C117" s="7" t="n"/>
      <c r="D117" s="7" t="n"/>
      <c r="E117" s="7">
        <f>IF(B117="","",IFERROR(VLOOKUP(B117,Productos!$A:$B,2,FALSE),"Código no encontrado"))</f>
        <v/>
      </c>
    </row>
    <row r="118">
      <c r="A118" s="11" t="n"/>
      <c r="B118" s="7" t="n"/>
      <c r="C118" s="7" t="n"/>
      <c r="D118" s="7" t="n"/>
      <c r="E118" s="7">
        <f>IF(B118="","",IFERROR(VLOOKUP(B118,Productos!$A:$B,2,FALSE),"Código no encontrado"))</f>
        <v/>
      </c>
    </row>
    <row r="119">
      <c r="A119" s="11" t="n"/>
      <c r="B119" s="7" t="n"/>
      <c r="C119" s="7" t="n"/>
      <c r="D119" s="7" t="n"/>
      <c r="E119" s="7">
        <f>IF(B119="","",IFERROR(VLOOKUP(B119,Productos!$A:$B,2,FALSE),"Código no encontrado"))</f>
        <v/>
      </c>
    </row>
    <row r="120">
      <c r="A120" s="11" t="n"/>
      <c r="B120" s="7" t="n"/>
      <c r="C120" s="7" t="n"/>
      <c r="D120" s="7" t="n"/>
      <c r="E120" s="7">
        <f>IF(B120="","",IFERROR(VLOOKUP(B120,Productos!$A:$B,2,FALSE),"Código no encontrado"))</f>
        <v/>
      </c>
    </row>
    <row r="121">
      <c r="A121" s="11" t="n"/>
      <c r="B121" s="7" t="n"/>
      <c r="C121" s="7" t="n"/>
      <c r="D121" s="7" t="n"/>
      <c r="E121" s="7">
        <f>IF(B121="","",IFERROR(VLOOKUP(B121,Productos!$A:$B,2,FALSE),"Código no encontrado"))</f>
        <v/>
      </c>
    </row>
    <row r="122">
      <c r="A122" s="11" t="n"/>
      <c r="B122" s="7" t="n"/>
      <c r="C122" s="7" t="n"/>
      <c r="D122" s="7" t="n"/>
      <c r="E122" s="7">
        <f>IF(B122="","",IFERROR(VLOOKUP(B122,Productos!$A:$B,2,FALSE),"Código no encontrado"))</f>
        <v/>
      </c>
    </row>
    <row r="123">
      <c r="A123" s="11" t="n"/>
      <c r="B123" s="7" t="n"/>
      <c r="C123" s="7" t="n"/>
      <c r="D123" s="7" t="n"/>
      <c r="E123" s="7">
        <f>IF(B123="","",IFERROR(VLOOKUP(B123,Productos!$A:$B,2,FALSE),"Código no encontrado"))</f>
        <v/>
      </c>
    </row>
    <row r="124">
      <c r="A124" s="11" t="n"/>
      <c r="B124" s="7" t="n"/>
      <c r="C124" s="7" t="n"/>
      <c r="D124" s="7" t="n"/>
      <c r="E124" s="7">
        <f>IF(B124="","",IFERROR(VLOOKUP(B124,Productos!$A:$B,2,FALSE),"Código no encontrado"))</f>
        <v/>
      </c>
    </row>
    <row r="125">
      <c r="A125" s="11" t="n"/>
      <c r="B125" s="7" t="n"/>
      <c r="C125" s="7" t="n"/>
      <c r="D125" s="7" t="n"/>
      <c r="E125" s="7">
        <f>IF(B125="","",IFERROR(VLOOKUP(B125,Productos!$A:$B,2,FALSE),"Código no encontrado"))</f>
        <v/>
      </c>
    </row>
    <row r="126">
      <c r="A126" s="11" t="n"/>
      <c r="B126" s="7" t="n"/>
      <c r="C126" s="7" t="n"/>
      <c r="D126" s="7" t="n"/>
      <c r="E126" s="7">
        <f>IF(B126="","",IFERROR(VLOOKUP(B126,Productos!$A:$B,2,FALSE),"Código no encontrado"))</f>
        <v/>
      </c>
    </row>
    <row r="127">
      <c r="A127" s="11" t="n"/>
      <c r="B127" s="7" t="n"/>
      <c r="C127" s="7" t="n"/>
      <c r="D127" s="7" t="n"/>
      <c r="E127" s="7">
        <f>IF(B127="","",IFERROR(VLOOKUP(B127,Productos!$A:$B,2,FALSE),"Código no encontrado"))</f>
        <v/>
      </c>
    </row>
    <row r="128">
      <c r="A128" s="11" t="n"/>
      <c r="B128" s="7" t="n"/>
      <c r="C128" s="7" t="n"/>
      <c r="D128" s="7" t="n"/>
      <c r="E128" s="7">
        <f>IF(B128="","",IFERROR(VLOOKUP(B128,Productos!$A:$B,2,FALSE),"Código no encontrado"))</f>
        <v/>
      </c>
    </row>
    <row r="129">
      <c r="A129" s="11" t="n"/>
      <c r="B129" s="7" t="n"/>
      <c r="C129" s="7" t="n"/>
      <c r="D129" s="7" t="n"/>
      <c r="E129" s="7">
        <f>IF(B129="","",IFERROR(VLOOKUP(B129,Productos!$A:$B,2,FALSE),"Código no encontrado"))</f>
        <v/>
      </c>
    </row>
    <row r="130">
      <c r="A130" s="11" t="n"/>
      <c r="B130" s="7" t="n"/>
      <c r="C130" s="7" t="n"/>
      <c r="D130" s="7" t="n"/>
      <c r="E130" s="7">
        <f>IF(B130="","",IFERROR(VLOOKUP(B130,Productos!$A:$B,2,FALSE),"Código no encontrado"))</f>
        <v/>
      </c>
    </row>
    <row r="131">
      <c r="A131" s="11" t="n"/>
      <c r="B131" s="7" t="n"/>
      <c r="C131" s="7" t="n"/>
      <c r="D131" s="7" t="n"/>
      <c r="E131" s="7">
        <f>IF(B131="","",IFERROR(VLOOKUP(B131,Productos!$A:$B,2,FALSE),"Código no encontrado"))</f>
        <v/>
      </c>
    </row>
    <row r="132">
      <c r="A132" s="11" t="n"/>
      <c r="B132" s="7" t="n"/>
      <c r="C132" s="7" t="n"/>
      <c r="D132" s="7" t="n"/>
      <c r="E132" s="7">
        <f>IF(B132="","",IFERROR(VLOOKUP(B132,Productos!$A:$B,2,FALSE),"Código no encontrado"))</f>
        <v/>
      </c>
    </row>
    <row r="133">
      <c r="A133" s="11" t="n"/>
      <c r="B133" s="7" t="n"/>
      <c r="C133" s="7" t="n"/>
      <c r="D133" s="7" t="n"/>
      <c r="E133" s="7">
        <f>IF(B133="","",IFERROR(VLOOKUP(B133,Productos!$A:$B,2,FALSE),"Código no encontrado"))</f>
        <v/>
      </c>
    </row>
    <row r="134">
      <c r="A134" s="11" t="n"/>
      <c r="B134" s="7" t="n"/>
      <c r="C134" s="7" t="n"/>
      <c r="D134" s="7" t="n"/>
      <c r="E134" s="7">
        <f>IF(B134="","",IFERROR(VLOOKUP(B134,Productos!$A:$B,2,FALSE),"Código no encontrado"))</f>
        <v/>
      </c>
    </row>
    <row r="135">
      <c r="A135" s="11" t="n"/>
      <c r="B135" s="7" t="n"/>
      <c r="C135" s="7" t="n"/>
      <c r="D135" s="7" t="n"/>
      <c r="E135" s="7">
        <f>IF(B135="","",IFERROR(VLOOKUP(B135,Productos!$A:$B,2,FALSE),"Código no encontrado"))</f>
        <v/>
      </c>
    </row>
    <row r="136">
      <c r="A136" s="11" t="n"/>
      <c r="B136" s="7" t="n"/>
      <c r="C136" s="7" t="n"/>
      <c r="D136" s="7" t="n"/>
      <c r="E136" s="7">
        <f>IF(B136="","",IFERROR(VLOOKUP(B136,Productos!$A:$B,2,FALSE),"Código no encontrado"))</f>
        <v/>
      </c>
    </row>
    <row r="137">
      <c r="A137" s="11" t="n"/>
      <c r="B137" s="7" t="n"/>
      <c r="C137" s="7" t="n"/>
      <c r="D137" s="7" t="n"/>
      <c r="E137" s="7">
        <f>IF(B137="","",IFERROR(VLOOKUP(B137,Productos!$A:$B,2,FALSE),"Código no encontrado"))</f>
        <v/>
      </c>
    </row>
    <row r="138">
      <c r="A138" s="11" t="n"/>
      <c r="B138" s="7" t="n"/>
      <c r="C138" s="7" t="n"/>
      <c r="D138" s="7" t="n"/>
      <c r="E138" s="7">
        <f>IF(B138="","",IFERROR(VLOOKUP(B138,Productos!$A:$B,2,FALSE),"Código no encontrado"))</f>
        <v/>
      </c>
    </row>
    <row r="139">
      <c r="A139" s="11" t="n"/>
      <c r="B139" s="7" t="n"/>
      <c r="C139" s="7" t="n"/>
      <c r="D139" s="7" t="n"/>
      <c r="E139" s="7">
        <f>IF(B139="","",IFERROR(VLOOKUP(B139,Productos!$A:$B,2,FALSE),"Código no encontrado"))</f>
        <v/>
      </c>
    </row>
    <row r="140">
      <c r="A140" s="11" t="n"/>
      <c r="B140" s="7" t="n"/>
      <c r="C140" s="7" t="n"/>
      <c r="D140" s="7" t="n"/>
      <c r="E140" s="7">
        <f>IF(B140="","",IFERROR(VLOOKUP(B140,Productos!$A:$B,2,FALSE),"Código no encontrado"))</f>
        <v/>
      </c>
    </row>
    <row r="141">
      <c r="A141" s="11" t="n"/>
      <c r="B141" s="7" t="n"/>
      <c r="C141" s="7" t="n"/>
      <c r="D141" s="7" t="n"/>
      <c r="E141" s="7">
        <f>IF(B141="","",IFERROR(VLOOKUP(B141,Productos!$A:$B,2,FALSE),"Código no encontrado"))</f>
        <v/>
      </c>
    </row>
    <row r="142">
      <c r="A142" s="11" t="n"/>
      <c r="B142" s="7" t="n"/>
      <c r="C142" s="7" t="n"/>
      <c r="D142" s="7" t="n"/>
      <c r="E142" s="7">
        <f>IF(B142="","",IFERROR(VLOOKUP(B142,Productos!$A:$B,2,FALSE),"Código no encontrado"))</f>
        <v/>
      </c>
    </row>
    <row r="143">
      <c r="A143" s="11" t="n"/>
      <c r="B143" s="7" t="n"/>
      <c r="C143" s="7" t="n"/>
      <c r="D143" s="7" t="n"/>
      <c r="E143" s="7">
        <f>IF(B143="","",IFERROR(VLOOKUP(B143,Productos!$A:$B,2,FALSE),"Código no encontrado"))</f>
        <v/>
      </c>
    </row>
    <row r="144">
      <c r="A144" s="11" t="n"/>
      <c r="B144" s="7" t="n"/>
      <c r="C144" s="7" t="n"/>
      <c r="D144" s="7" t="n"/>
      <c r="E144" s="7">
        <f>IF(B144="","",IFERROR(VLOOKUP(B144,Productos!$A:$B,2,FALSE),"Código no encontrado"))</f>
        <v/>
      </c>
    </row>
    <row r="145">
      <c r="A145" s="11" t="n"/>
      <c r="B145" s="7" t="n"/>
      <c r="C145" s="7" t="n"/>
      <c r="D145" s="7" t="n"/>
      <c r="E145" s="7">
        <f>IF(B145="","",IFERROR(VLOOKUP(B145,Productos!$A:$B,2,FALSE),"Código no encontrado"))</f>
        <v/>
      </c>
    </row>
    <row r="146">
      <c r="A146" s="11" t="n"/>
      <c r="B146" s="7" t="n"/>
      <c r="C146" s="7" t="n"/>
      <c r="D146" s="7" t="n"/>
      <c r="E146" s="7">
        <f>IF(B146="","",IFERROR(VLOOKUP(B146,Productos!$A:$B,2,FALSE),"Código no encontrado"))</f>
        <v/>
      </c>
    </row>
    <row r="147">
      <c r="A147" s="11" t="n"/>
      <c r="B147" s="7" t="n"/>
      <c r="C147" s="7" t="n"/>
      <c r="D147" s="7" t="n"/>
      <c r="E147" s="7">
        <f>IF(B147="","",IFERROR(VLOOKUP(B147,Productos!$A:$B,2,FALSE),"Código no encontrado"))</f>
        <v/>
      </c>
    </row>
    <row r="148">
      <c r="A148" s="11" t="n"/>
      <c r="B148" s="7" t="n"/>
      <c r="C148" s="7" t="n"/>
      <c r="D148" s="7" t="n"/>
      <c r="E148" s="7">
        <f>IF(B148="","",IFERROR(VLOOKUP(B148,Productos!$A:$B,2,FALSE),"Código no encontrado"))</f>
        <v/>
      </c>
    </row>
    <row r="149">
      <c r="A149" s="11" t="n"/>
      <c r="B149" s="7" t="n"/>
      <c r="C149" s="7" t="n"/>
      <c r="D149" s="7" t="n"/>
      <c r="E149" s="7">
        <f>IF(B149="","",IFERROR(VLOOKUP(B149,Productos!$A:$B,2,FALSE),"Código no encontrado"))</f>
        <v/>
      </c>
    </row>
    <row r="150">
      <c r="A150" s="11" t="n"/>
      <c r="B150" s="7" t="n"/>
      <c r="C150" s="7" t="n"/>
      <c r="D150" s="7" t="n"/>
      <c r="E150" s="7">
        <f>IF(B150="","",IFERROR(VLOOKUP(B150,Productos!$A:$B,2,FALSE),"Código no encontrado"))</f>
        <v/>
      </c>
    </row>
    <row r="151">
      <c r="A151" s="11" t="n"/>
      <c r="B151" s="7" t="n"/>
      <c r="C151" s="7" t="n"/>
      <c r="D151" s="7" t="n"/>
      <c r="E151" s="7">
        <f>IF(B151="","",IFERROR(VLOOKUP(B151,Productos!$A:$B,2,FALSE),"Código no encontrado"))</f>
        <v/>
      </c>
    </row>
    <row r="152">
      <c r="A152" s="11" t="n"/>
      <c r="B152" s="7" t="n"/>
      <c r="C152" s="7" t="n"/>
      <c r="D152" s="7" t="n"/>
      <c r="E152" s="7">
        <f>IF(B152="","",IFERROR(VLOOKUP(B152,Productos!$A:$B,2,FALSE),"Código no encontrado"))</f>
        <v/>
      </c>
    </row>
    <row r="153">
      <c r="A153" s="11" t="n"/>
      <c r="B153" s="7" t="n"/>
      <c r="C153" s="7" t="n"/>
      <c r="D153" s="7" t="n"/>
      <c r="E153" s="7">
        <f>IF(B153="","",IFERROR(VLOOKUP(B153,Productos!$A:$B,2,FALSE),"Código no encontrado"))</f>
        <v/>
      </c>
    </row>
    <row r="154">
      <c r="A154" s="11" t="n"/>
      <c r="B154" s="7" t="n"/>
      <c r="C154" s="7" t="n"/>
      <c r="D154" s="7" t="n"/>
      <c r="E154" s="7">
        <f>IF(B154="","",IFERROR(VLOOKUP(B154,Productos!$A:$B,2,FALSE),"Código no encontrado"))</f>
        <v/>
      </c>
    </row>
    <row r="155">
      <c r="A155" s="11" t="n"/>
      <c r="B155" s="7" t="n"/>
      <c r="C155" s="7" t="n"/>
      <c r="D155" s="7" t="n"/>
      <c r="E155" s="7">
        <f>IF(B155="","",IFERROR(VLOOKUP(B155,Productos!$A:$B,2,FALSE),"Código no encontrado"))</f>
        <v/>
      </c>
    </row>
    <row r="156">
      <c r="A156" s="11" t="n"/>
      <c r="B156" s="7" t="n"/>
      <c r="C156" s="7" t="n"/>
      <c r="D156" s="7" t="n"/>
      <c r="E156" s="7">
        <f>IF(B156="","",IFERROR(VLOOKUP(B156,Productos!$A:$B,2,FALSE),"Código no encontrado"))</f>
        <v/>
      </c>
    </row>
    <row r="157">
      <c r="A157" s="11" t="n"/>
      <c r="B157" s="7" t="n"/>
      <c r="C157" s="7" t="n"/>
      <c r="D157" s="7" t="n"/>
      <c r="E157" s="7">
        <f>IF(B157="","",IFERROR(VLOOKUP(B157,Productos!$A:$B,2,FALSE),"Código no encontrado"))</f>
        <v/>
      </c>
    </row>
    <row r="158">
      <c r="A158" s="11" t="n"/>
      <c r="B158" s="7" t="n"/>
      <c r="C158" s="7" t="n"/>
      <c r="D158" s="7" t="n"/>
      <c r="E158" s="7">
        <f>IF(B158="","",IFERROR(VLOOKUP(B158,Productos!$A:$B,2,FALSE),"Código no encontrado"))</f>
        <v/>
      </c>
    </row>
    <row r="159">
      <c r="A159" s="11" t="n"/>
      <c r="B159" s="7" t="n"/>
      <c r="C159" s="7" t="n"/>
      <c r="D159" s="7" t="n"/>
      <c r="E159" s="7">
        <f>IF(B159="","",IFERROR(VLOOKUP(B159,Productos!$A:$B,2,FALSE),"Código no encontrado"))</f>
        <v/>
      </c>
    </row>
    <row r="160">
      <c r="A160" s="11" t="n"/>
      <c r="B160" s="7" t="n"/>
      <c r="C160" s="7" t="n"/>
      <c r="D160" s="7" t="n"/>
      <c r="E160" s="7">
        <f>IF(B160="","",IFERROR(VLOOKUP(B160,Productos!$A:$B,2,FALSE),"Código no encontrado"))</f>
        <v/>
      </c>
    </row>
    <row r="161">
      <c r="A161" s="11" t="n"/>
      <c r="B161" s="7" t="n"/>
      <c r="C161" s="7" t="n"/>
      <c r="D161" s="7" t="n"/>
      <c r="E161" s="7">
        <f>IF(B161="","",IFERROR(VLOOKUP(B161,Productos!$A:$B,2,FALSE),"Código no encontrado"))</f>
        <v/>
      </c>
    </row>
    <row r="162">
      <c r="A162" s="11" t="n"/>
      <c r="B162" s="7" t="n"/>
      <c r="C162" s="7" t="n"/>
      <c r="D162" s="7" t="n"/>
      <c r="E162" s="7">
        <f>IF(B162="","",IFERROR(VLOOKUP(B162,Productos!$A:$B,2,FALSE),"Código no encontrado"))</f>
        <v/>
      </c>
    </row>
    <row r="163">
      <c r="A163" s="11" t="n"/>
      <c r="B163" s="7" t="n"/>
      <c r="C163" s="7" t="n"/>
      <c r="D163" s="7" t="n"/>
      <c r="E163" s="7">
        <f>IF(B163="","",IFERROR(VLOOKUP(B163,Productos!$A:$B,2,FALSE),"Código no encontrado"))</f>
        <v/>
      </c>
    </row>
    <row r="164">
      <c r="A164" s="11" t="n"/>
      <c r="B164" s="7" t="n"/>
      <c r="C164" s="7" t="n"/>
      <c r="D164" s="7" t="n"/>
      <c r="E164" s="7">
        <f>IF(B164="","",IFERROR(VLOOKUP(B164,Productos!$A:$B,2,FALSE),"Código no encontrado"))</f>
        <v/>
      </c>
    </row>
    <row r="165">
      <c r="A165" s="11" t="n"/>
      <c r="B165" s="7" t="n"/>
      <c r="C165" s="7" t="n"/>
      <c r="D165" s="7" t="n"/>
      <c r="E165" s="7">
        <f>IF(B165="","",IFERROR(VLOOKUP(B165,Productos!$A:$B,2,FALSE),"Código no encontrado"))</f>
        <v/>
      </c>
    </row>
    <row r="166">
      <c r="A166" s="11" t="n"/>
      <c r="B166" s="7" t="n"/>
      <c r="C166" s="7" t="n"/>
      <c r="D166" s="7" t="n"/>
      <c r="E166" s="7">
        <f>IF(B166="","",IFERROR(VLOOKUP(B166,Productos!$A:$B,2,FALSE),"Código no encontrado"))</f>
        <v/>
      </c>
    </row>
    <row r="167">
      <c r="A167" s="11" t="n"/>
      <c r="B167" s="7" t="n"/>
      <c r="C167" s="7" t="n"/>
      <c r="D167" s="7" t="n"/>
      <c r="E167" s="7">
        <f>IF(B167="","",IFERROR(VLOOKUP(B167,Productos!$A:$B,2,FALSE),"Código no encontrado"))</f>
        <v/>
      </c>
    </row>
    <row r="168">
      <c r="A168" s="11" t="n"/>
      <c r="B168" s="7" t="n"/>
      <c r="C168" s="7" t="n"/>
      <c r="D168" s="7" t="n"/>
      <c r="E168" s="7">
        <f>IF(B168="","",IFERROR(VLOOKUP(B168,Productos!$A:$B,2,FALSE),"Código no encontrado"))</f>
        <v/>
      </c>
    </row>
    <row r="169">
      <c r="A169" s="11" t="n"/>
      <c r="B169" s="7" t="n"/>
      <c r="C169" s="7" t="n"/>
      <c r="D169" s="7" t="n"/>
      <c r="E169" s="7">
        <f>IF(B169="","",IFERROR(VLOOKUP(B169,Productos!$A:$B,2,FALSE),"Código no encontrado"))</f>
        <v/>
      </c>
    </row>
    <row r="170">
      <c r="A170" s="11" t="n"/>
      <c r="B170" s="7" t="n"/>
      <c r="C170" s="7" t="n"/>
      <c r="D170" s="7" t="n"/>
      <c r="E170" s="7">
        <f>IF(B170="","",IFERROR(VLOOKUP(B170,Productos!$A:$B,2,FALSE),"Código no encontrado"))</f>
        <v/>
      </c>
    </row>
    <row r="171">
      <c r="A171" s="11" t="n"/>
      <c r="B171" s="7" t="n"/>
      <c r="C171" s="7" t="n"/>
      <c r="D171" s="7" t="n"/>
      <c r="E171" s="7">
        <f>IF(B171="","",IFERROR(VLOOKUP(B171,Productos!$A:$B,2,FALSE),"Código no encontrado"))</f>
        <v/>
      </c>
    </row>
    <row r="172">
      <c r="A172" s="11" t="n"/>
      <c r="B172" s="7" t="n"/>
      <c r="C172" s="7" t="n"/>
      <c r="D172" s="7" t="n"/>
      <c r="E172" s="7">
        <f>IF(B172="","",IFERROR(VLOOKUP(B172,Productos!$A:$B,2,FALSE),"Código no encontrado"))</f>
        <v/>
      </c>
    </row>
    <row r="173">
      <c r="A173" s="11" t="n"/>
      <c r="B173" s="7" t="n"/>
      <c r="C173" s="7" t="n"/>
      <c r="D173" s="7" t="n"/>
      <c r="E173" s="7">
        <f>IF(B173="","",IFERROR(VLOOKUP(B173,Productos!$A:$B,2,FALSE),"Código no encontrado"))</f>
        <v/>
      </c>
    </row>
    <row r="174">
      <c r="A174" s="11" t="n"/>
      <c r="B174" s="7" t="n"/>
      <c r="C174" s="7" t="n"/>
      <c r="D174" s="7" t="n"/>
      <c r="E174" s="7">
        <f>IF(B174="","",IFERROR(VLOOKUP(B174,Productos!$A:$B,2,FALSE),"Código no encontrado"))</f>
        <v/>
      </c>
    </row>
    <row r="175">
      <c r="A175" s="11" t="n"/>
      <c r="B175" s="7" t="n"/>
      <c r="C175" s="7" t="n"/>
      <c r="D175" s="7" t="n"/>
      <c r="E175" s="7">
        <f>IF(B175="","",IFERROR(VLOOKUP(B175,Productos!$A:$B,2,FALSE),"Código no encontrado"))</f>
        <v/>
      </c>
    </row>
    <row r="176">
      <c r="A176" s="11" t="n"/>
      <c r="B176" s="7" t="n"/>
      <c r="C176" s="7" t="n"/>
      <c r="D176" s="7" t="n"/>
      <c r="E176" s="7">
        <f>IF(B176="","",IFERROR(VLOOKUP(B176,Productos!$A:$B,2,FALSE),"Código no encontrado"))</f>
        <v/>
      </c>
    </row>
    <row r="177">
      <c r="A177" s="11" t="n"/>
      <c r="B177" s="7" t="n"/>
      <c r="C177" s="7" t="n"/>
      <c r="D177" s="7" t="n"/>
      <c r="E177" s="7">
        <f>IF(B177="","",IFERROR(VLOOKUP(B177,Productos!$A:$B,2,FALSE),"Código no encontrado"))</f>
        <v/>
      </c>
    </row>
    <row r="178">
      <c r="A178" s="11" t="n"/>
      <c r="B178" s="7" t="n"/>
      <c r="C178" s="7" t="n"/>
      <c r="D178" s="7" t="n"/>
      <c r="E178" s="7">
        <f>IF(B178="","",IFERROR(VLOOKUP(B178,Productos!$A:$B,2,FALSE),"Código no encontrado"))</f>
        <v/>
      </c>
    </row>
    <row r="179">
      <c r="A179" s="11" t="n"/>
      <c r="B179" s="7" t="n"/>
      <c r="C179" s="7" t="n"/>
      <c r="D179" s="7" t="n"/>
      <c r="E179" s="7">
        <f>IF(B179="","",IFERROR(VLOOKUP(B179,Productos!$A:$B,2,FALSE),"Código no encontrado"))</f>
        <v/>
      </c>
    </row>
    <row r="180">
      <c r="A180" s="11" t="n"/>
      <c r="B180" s="7" t="n"/>
      <c r="C180" s="7" t="n"/>
      <c r="D180" s="7" t="n"/>
      <c r="E180" s="7">
        <f>IF(B180="","",IFERROR(VLOOKUP(B180,Productos!$A:$B,2,FALSE),"Código no encontrado"))</f>
        <v/>
      </c>
    </row>
    <row r="181">
      <c r="A181" s="11" t="n"/>
      <c r="B181" s="7" t="n"/>
      <c r="C181" s="7" t="n"/>
      <c r="D181" s="7" t="n"/>
      <c r="E181" s="7">
        <f>IF(B181="","",IFERROR(VLOOKUP(B181,Productos!$A:$B,2,FALSE),"Código no encontrado"))</f>
        <v/>
      </c>
    </row>
    <row r="182">
      <c r="A182" s="11" t="n"/>
      <c r="B182" s="7" t="n"/>
      <c r="C182" s="7" t="n"/>
      <c r="D182" s="7" t="n"/>
      <c r="E182" s="7">
        <f>IF(B182="","",IFERROR(VLOOKUP(B182,Productos!$A:$B,2,FALSE),"Código no encontrado"))</f>
        <v/>
      </c>
    </row>
    <row r="183">
      <c r="A183" s="11" t="n"/>
      <c r="B183" s="7" t="n"/>
      <c r="C183" s="7" t="n"/>
      <c r="D183" s="7" t="n"/>
      <c r="E183" s="7">
        <f>IF(B183="","",IFERROR(VLOOKUP(B183,Productos!$A:$B,2,FALSE),"Código no encontrado"))</f>
        <v/>
      </c>
    </row>
    <row r="184">
      <c r="A184" s="11" t="n"/>
      <c r="B184" s="7" t="n"/>
      <c r="C184" s="7" t="n"/>
      <c r="D184" s="7" t="n"/>
      <c r="E184" s="7">
        <f>IF(B184="","",IFERROR(VLOOKUP(B184,Productos!$A:$B,2,FALSE),"Código no encontrado"))</f>
        <v/>
      </c>
    </row>
    <row r="185">
      <c r="A185" s="11" t="n"/>
      <c r="B185" s="7" t="n"/>
      <c r="C185" s="7" t="n"/>
      <c r="D185" s="7" t="n"/>
      <c r="E185" s="7">
        <f>IF(B185="","",IFERROR(VLOOKUP(B185,Productos!$A:$B,2,FALSE),"Código no encontrado"))</f>
        <v/>
      </c>
    </row>
    <row r="186">
      <c r="A186" s="11" t="n"/>
      <c r="B186" s="7" t="n"/>
      <c r="C186" s="7" t="n"/>
      <c r="D186" s="7" t="n"/>
      <c r="E186" s="7">
        <f>IF(B186="","",IFERROR(VLOOKUP(B186,Productos!$A:$B,2,FALSE),"Código no encontrado"))</f>
        <v/>
      </c>
    </row>
    <row r="187">
      <c r="A187" s="11" t="n"/>
      <c r="B187" s="7" t="n"/>
      <c r="C187" s="7" t="n"/>
      <c r="D187" s="7" t="n"/>
      <c r="E187" s="7">
        <f>IF(B187="","",IFERROR(VLOOKUP(B187,Productos!$A:$B,2,FALSE),"Código no encontrado"))</f>
        <v/>
      </c>
    </row>
    <row r="188">
      <c r="A188" s="11" t="n"/>
      <c r="B188" s="7" t="n"/>
      <c r="C188" s="7" t="n"/>
      <c r="D188" s="7" t="n"/>
      <c r="E188" s="7">
        <f>IF(B188="","",IFERROR(VLOOKUP(B188,Productos!$A:$B,2,FALSE),"Código no encontrado"))</f>
        <v/>
      </c>
    </row>
    <row r="189">
      <c r="A189" s="11" t="n"/>
      <c r="B189" s="7" t="n"/>
      <c r="C189" s="7" t="n"/>
      <c r="D189" s="7" t="n"/>
      <c r="E189" s="7">
        <f>IF(B189="","",IFERROR(VLOOKUP(B189,Productos!$A:$B,2,FALSE),"Código no encontrado"))</f>
        <v/>
      </c>
    </row>
    <row r="190">
      <c r="A190" s="11" t="n"/>
      <c r="B190" s="7" t="n"/>
      <c r="C190" s="7" t="n"/>
      <c r="D190" s="7" t="n"/>
      <c r="E190" s="7">
        <f>IF(B190="","",IFERROR(VLOOKUP(B190,Productos!$A:$B,2,FALSE),"Código no encontrado"))</f>
        <v/>
      </c>
    </row>
    <row r="191">
      <c r="A191" s="11" t="n"/>
      <c r="B191" s="7" t="n"/>
      <c r="C191" s="7" t="n"/>
      <c r="D191" s="7" t="n"/>
      <c r="E191" s="7">
        <f>IF(B191="","",IFERROR(VLOOKUP(B191,Productos!$A:$B,2,FALSE),"Código no encontrado"))</f>
        <v/>
      </c>
    </row>
    <row r="192">
      <c r="A192" s="11" t="n"/>
      <c r="B192" s="7" t="n"/>
      <c r="C192" s="7" t="n"/>
      <c r="D192" s="7" t="n"/>
      <c r="E192" s="7">
        <f>IF(B192="","",IFERROR(VLOOKUP(B192,Productos!$A:$B,2,FALSE),"Código no encontrado"))</f>
        <v/>
      </c>
    </row>
    <row r="193">
      <c r="A193" s="11" t="n"/>
      <c r="B193" s="7" t="n"/>
      <c r="C193" s="7" t="n"/>
      <c r="D193" s="7" t="n"/>
      <c r="E193" s="7">
        <f>IF(B193="","",IFERROR(VLOOKUP(B193,Productos!$A:$B,2,FALSE),"Código no encontrado"))</f>
        <v/>
      </c>
    </row>
    <row r="194">
      <c r="A194" s="11" t="n"/>
      <c r="B194" s="7" t="n"/>
      <c r="C194" s="7" t="n"/>
      <c r="D194" s="7" t="n"/>
      <c r="E194" s="7">
        <f>IF(B194="","",IFERROR(VLOOKUP(B194,Productos!$A:$B,2,FALSE),"Código no encontrado"))</f>
        <v/>
      </c>
    </row>
    <row r="195">
      <c r="A195" s="11" t="n"/>
      <c r="B195" s="7" t="n"/>
      <c r="C195" s="7" t="n"/>
      <c r="D195" s="7" t="n"/>
      <c r="E195" s="7">
        <f>IF(B195="","",IFERROR(VLOOKUP(B195,Productos!$A:$B,2,FALSE),"Código no encontrado"))</f>
        <v/>
      </c>
    </row>
    <row r="196">
      <c r="A196" s="11" t="n"/>
      <c r="B196" s="7" t="n"/>
      <c r="C196" s="7" t="n"/>
      <c r="D196" s="7" t="n"/>
      <c r="E196" s="7">
        <f>IF(B196="","",IFERROR(VLOOKUP(B196,Productos!$A:$B,2,FALSE),"Código no encontrado"))</f>
        <v/>
      </c>
    </row>
    <row r="197">
      <c r="A197" s="11" t="n"/>
      <c r="B197" s="7" t="n"/>
      <c r="C197" s="7" t="n"/>
      <c r="D197" s="7" t="n"/>
      <c r="E197" s="7">
        <f>IF(B197="","",IFERROR(VLOOKUP(B197,Productos!$A:$B,2,FALSE),"Código no encontrado"))</f>
        <v/>
      </c>
    </row>
    <row r="198">
      <c r="A198" s="11" t="n"/>
      <c r="B198" s="7" t="n"/>
      <c r="C198" s="7" t="n"/>
      <c r="D198" s="7" t="n"/>
      <c r="E198" s="7">
        <f>IF(B198="","",IFERROR(VLOOKUP(B198,Productos!$A:$B,2,FALSE),"Código no encontrado"))</f>
        <v/>
      </c>
    </row>
    <row r="199">
      <c r="A199" s="11" t="n"/>
      <c r="B199" s="7" t="n"/>
      <c r="C199" s="7" t="n"/>
      <c r="D199" s="7" t="n"/>
      <c r="E199" s="7">
        <f>IF(B199="","",IFERROR(VLOOKUP(B199,Productos!$A:$B,2,FALSE),"Código no encontrado"))</f>
        <v/>
      </c>
    </row>
    <row r="200">
      <c r="A200" s="11" t="n"/>
      <c r="B200" s="7" t="n"/>
      <c r="C200" s="7" t="n"/>
      <c r="D200" s="7" t="n"/>
      <c r="E200" s="7">
        <f>IF(B200="","",IFERROR(VLOOKUP(B200,Productos!$A:$B,2,FALSE),"Código no encontrado"))</f>
        <v/>
      </c>
    </row>
    <row r="201">
      <c r="A201" s="11" t="n"/>
      <c r="B201" s="7" t="n"/>
      <c r="C201" s="7" t="n"/>
      <c r="D201" s="7" t="n"/>
      <c r="E201" s="7">
        <f>IF(B201="","",IFERROR(VLOOKUP(B201,Productos!$A:$B,2,FALSE),"Código no encontrado"))</f>
        <v/>
      </c>
    </row>
    <row r="202">
      <c r="A202" s="11" t="n"/>
      <c r="B202" s="7" t="n"/>
      <c r="C202" s="7" t="n"/>
      <c r="D202" s="7" t="n"/>
      <c r="E202" s="7">
        <f>IF(B202="","",IFERROR(VLOOKUP(B202,Productos!$A:$B,2,FALSE),"Código no encontrado"))</f>
        <v/>
      </c>
    </row>
    <row r="203">
      <c r="A203" s="11" t="n"/>
      <c r="B203" s="7" t="n"/>
      <c r="C203" s="7" t="n"/>
      <c r="D203" s="7" t="n"/>
      <c r="E203" s="7">
        <f>IF(B203="","",IFERROR(VLOOKUP(B203,Productos!$A:$B,2,FALSE),"Código no encontrado"))</f>
        <v/>
      </c>
    </row>
    <row r="204">
      <c r="A204" s="11" t="n"/>
      <c r="B204" s="7" t="n"/>
      <c r="C204" s="7" t="n"/>
      <c r="D204" s="7" t="n"/>
      <c r="E204" s="7">
        <f>IF(B204="","",IFERROR(VLOOKUP(B204,Productos!$A:$B,2,FALSE),"Código no encontrado"))</f>
        <v/>
      </c>
    </row>
    <row r="205">
      <c r="A205" s="11" t="n"/>
      <c r="B205" s="7" t="n"/>
      <c r="C205" s="7" t="n"/>
      <c r="D205" s="7" t="n"/>
      <c r="E205" s="7">
        <f>IF(B205="","",IFERROR(VLOOKUP(B205,Productos!$A:$B,2,FALSE),"Código no encontrado"))</f>
        <v/>
      </c>
    </row>
    <row r="206">
      <c r="A206" s="11" t="n"/>
      <c r="B206" s="7" t="n"/>
      <c r="C206" s="7" t="n"/>
      <c r="D206" s="7" t="n"/>
      <c r="E206" s="7">
        <f>IF(B206="","",IFERROR(VLOOKUP(B206,Productos!$A:$B,2,FALSE),"Código no encontrado"))</f>
        <v/>
      </c>
    </row>
    <row r="207">
      <c r="A207" s="11" t="n"/>
      <c r="B207" s="7" t="n"/>
      <c r="C207" s="7" t="n"/>
      <c r="D207" s="7" t="n"/>
      <c r="E207" s="7">
        <f>IF(B207="","",IFERROR(VLOOKUP(B207,Productos!$A:$B,2,FALSE),"Código no encontrado"))</f>
        <v/>
      </c>
    </row>
    <row r="208">
      <c r="A208" s="11" t="n"/>
      <c r="B208" s="7" t="n"/>
      <c r="C208" s="7" t="n"/>
      <c r="D208" s="7" t="n"/>
      <c r="E208" s="7">
        <f>IF(B208="","",IFERROR(VLOOKUP(B208,Productos!$A:$B,2,FALSE),"Código no encontrado"))</f>
        <v/>
      </c>
    </row>
    <row r="209">
      <c r="A209" s="11" t="n"/>
      <c r="B209" s="7" t="n"/>
      <c r="C209" s="7" t="n"/>
      <c r="D209" s="7" t="n"/>
      <c r="E209" s="7">
        <f>IF(B209="","",IFERROR(VLOOKUP(B209,Productos!$A:$B,2,FALSE),"Código no encontrado"))</f>
        <v/>
      </c>
    </row>
    <row r="210">
      <c r="A210" s="11" t="n"/>
      <c r="B210" s="7" t="n"/>
      <c r="C210" s="7" t="n"/>
      <c r="D210" s="7" t="n"/>
      <c r="E210" s="7">
        <f>IF(B210="","",IFERROR(VLOOKUP(B210,Productos!$A:$B,2,FALSE),"Código no encontrado"))</f>
        <v/>
      </c>
    </row>
    <row r="211">
      <c r="A211" s="11" t="n"/>
      <c r="B211" s="7" t="n"/>
      <c r="C211" s="7" t="n"/>
      <c r="D211" s="7" t="n"/>
      <c r="E211" s="7">
        <f>IF(B211="","",IFERROR(VLOOKUP(B211,Productos!$A:$B,2,FALSE),"Código no encontrado"))</f>
        <v/>
      </c>
    </row>
    <row r="212">
      <c r="A212" s="11" t="n"/>
      <c r="B212" s="7" t="n"/>
      <c r="C212" s="7" t="n"/>
      <c r="D212" s="7" t="n"/>
      <c r="E212" s="7">
        <f>IF(B212="","",IFERROR(VLOOKUP(B212,Productos!$A:$B,2,FALSE),"Código no encontrado"))</f>
        <v/>
      </c>
    </row>
    <row r="213">
      <c r="A213" s="11" t="n"/>
      <c r="B213" s="7" t="n"/>
      <c r="C213" s="7" t="n"/>
      <c r="D213" s="7" t="n"/>
      <c r="E213" s="7">
        <f>IF(B213="","",IFERROR(VLOOKUP(B213,Productos!$A:$B,2,FALSE),"Código no encontrado"))</f>
        <v/>
      </c>
    </row>
    <row r="214">
      <c r="A214" s="11" t="n"/>
      <c r="B214" s="7" t="n"/>
      <c r="C214" s="7" t="n"/>
      <c r="D214" s="7" t="n"/>
      <c r="E214" s="7">
        <f>IF(B214="","",IFERROR(VLOOKUP(B214,Productos!$A:$B,2,FALSE),"Código no encontrado"))</f>
        <v/>
      </c>
    </row>
    <row r="215">
      <c r="A215" s="11" t="n"/>
      <c r="B215" s="7" t="n"/>
      <c r="C215" s="7" t="n"/>
      <c r="D215" s="7" t="n"/>
      <c r="E215" s="7">
        <f>IF(B215="","",IFERROR(VLOOKUP(B215,Productos!$A:$B,2,FALSE),"Código no encontrado"))</f>
        <v/>
      </c>
    </row>
    <row r="216">
      <c r="A216" s="11" t="n"/>
      <c r="B216" s="7" t="n"/>
      <c r="C216" s="7" t="n"/>
      <c r="D216" s="7" t="n"/>
      <c r="E216" s="7">
        <f>IF(B216="","",IFERROR(VLOOKUP(B216,Productos!$A:$B,2,FALSE),"Código no encontrado"))</f>
        <v/>
      </c>
    </row>
    <row r="217">
      <c r="A217" s="11" t="n"/>
      <c r="B217" s="7" t="n"/>
      <c r="C217" s="7" t="n"/>
      <c r="D217" s="7" t="n"/>
      <c r="E217" s="7">
        <f>IF(B217="","",IFERROR(VLOOKUP(B217,Productos!$A:$B,2,FALSE),"Código no encontrado"))</f>
        <v/>
      </c>
    </row>
    <row r="218">
      <c r="A218" s="11" t="n"/>
      <c r="B218" s="7" t="n"/>
      <c r="C218" s="7" t="n"/>
      <c r="D218" s="7" t="n"/>
      <c r="E218" s="7">
        <f>IF(B218="","",IFERROR(VLOOKUP(B218,Productos!$A:$B,2,FALSE),"Código no encontrado"))</f>
        <v/>
      </c>
    </row>
    <row r="219">
      <c r="A219" s="11" t="n"/>
      <c r="B219" s="7" t="n"/>
      <c r="C219" s="7" t="n"/>
      <c r="D219" s="7" t="n"/>
      <c r="E219" s="7">
        <f>IF(B219="","",IFERROR(VLOOKUP(B219,Productos!$A:$B,2,FALSE),"Código no encontrado"))</f>
        <v/>
      </c>
    </row>
    <row r="220">
      <c r="A220" s="11" t="n"/>
      <c r="B220" s="7" t="n"/>
      <c r="C220" s="7" t="n"/>
      <c r="D220" s="7" t="n"/>
      <c r="E220" s="7">
        <f>IF(B220="","",IFERROR(VLOOKUP(B220,Productos!$A:$B,2,FALSE),"Código no encontrado"))</f>
        <v/>
      </c>
    </row>
    <row r="221">
      <c r="A221" s="11" t="n"/>
      <c r="B221" s="7" t="n"/>
      <c r="C221" s="7" t="n"/>
      <c r="D221" s="7" t="n"/>
      <c r="E221" s="7">
        <f>IF(B221="","",IFERROR(VLOOKUP(B221,Productos!$A:$B,2,FALSE),"Código no encontrado"))</f>
        <v/>
      </c>
    </row>
    <row r="222">
      <c r="A222" s="11" t="n"/>
      <c r="B222" s="7" t="n"/>
      <c r="C222" s="7" t="n"/>
      <c r="D222" s="7" t="n"/>
      <c r="E222" s="7">
        <f>IF(B222="","",IFERROR(VLOOKUP(B222,Productos!$A:$B,2,FALSE),"Código no encontrado"))</f>
        <v/>
      </c>
    </row>
    <row r="223">
      <c r="A223" s="11" t="n"/>
      <c r="B223" s="7" t="n"/>
      <c r="C223" s="7" t="n"/>
      <c r="D223" s="7" t="n"/>
      <c r="E223" s="7">
        <f>IF(B223="","",IFERROR(VLOOKUP(B223,Productos!$A:$B,2,FALSE),"Código no encontrado"))</f>
        <v/>
      </c>
    </row>
    <row r="224">
      <c r="A224" s="11" t="n"/>
      <c r="B224" s="7" t="n"/>
      <c r="C224" s="7" t="n"/>
      <c r="D224" s="7" t="n"/>
      <c r="E224" s="7">
        <f>IF(B224="","",IFERROR(VLOOKUP(B224,Productos!$A:$B,2,FALSE),"Código no encontrado"))</f>
        <v/>
      </c>
    </row>
    <row r="225">
      <c r="A225" s="11" t="n"/>
      <c r="B225" s="7" t="n"/>
      <c r="C225" s="7" t="n"/>
      <c r="D225" s="7" t="n"/>
      <c r="E225" s="7">
        <f>IF(B225="","",IFERROR(VLOOKUP(B225,Productos!$A:$B,2,FALSE),"Código no encontrado"))</f>
        <v/>
      </c>
    </row>
    <row r="226">
      <c r="A226" s="11" t="n"/>
      <c r="B226" s="7" t="n"/>
      <c r="C226" s="7" t="n"/>
      <c r="D226" s="7" t="n"/>
      <c r="E226" s="7">
        <f>IF(B226="","",IFERROR(VLOOKUP(B226,Productos!$A:$B,2,FALSE),"Código no encontrado"))</f>
        <v/>
      </c>
    </row>
    <row r="227">
      <c r="A227" s="11" t="n"/>
      <c r="B227" s="7" t="n"/>
      <c r="C227" s="7" t="n"/>
      <c r="D227" s="7" t="n"/>
      <c r="E227" s="7">
        <f>IF(B227="","",IFERROR(VLOOKUP(B227,Productos!$A:$B,2,FALSE),"Código no encontrado"))</f>
        <v/>
      </c>
    </row>
    <row r="228">
      <c r="A228" s="11" t="n"/>
      <c r="B228" s="7" t="n"/>
      <c r="C228" s="7" t="n"/>
      <c r="D228" s="7" t="n"/>
      <c r="E228" s="7">
        <f>IF(B228="","",IFERROR(VLOOKUP(B228,Productos!$A:$B,2,FALSE),"Código no encontrado"))</f>
        <v/>
      </c>
    </row>
    <row r="229">
      <c r="A229" s="11" t="n"/>
      <c r="B229" s="7" t="n"/>
      <c r="C229" s="7" t="n"/>
      <c r="D229" s="7" t="n"/>
      <c r="E229" s="7">
        <f>IF(B229="","",IFERROR(VLOOKUP(B229,Productos!$A:$B,2,FALSE),"Código no encontrado"))</f>
        <v/>
      </c>
    </row>
    <row r="230">
      <c r="A230" s="11" t="n"/>
      <c r="B230" s="7" t="n"/>
      <c r="C230" s="7" t="n"/>
      <c r="D230" s="7" t="n"/>
      <c r="E230" s="7">
        <f>IF(B230="","",IFERROR(VLOOKUP(B230,Productos!$A:$B,2,FALSE),"Código no encontrado"))</f>
        <v/>
      </c>
    </row>
    <row r="231">
      <c r="A231" s="11" t="n"/>
      <c r="B231" s="7" t="n"/>
      <c r="C231" s="7" t="n"/>
      <c r="D231" s="7" t="n"/>
      <c r="E231" s="7">
        <f>IF(B231="","",IFERROR(VLOOKUP(B231,Productos!$A:$B,2,FALSE),"Código no encontrado"))</f>
        <v/>
      </c>
    </row>
    <row r="232">
      <c r="A232" s="11" t="n"/>
      <c r="B232" s="7" t="n"/>
      <c r="C232" s="7" t="n"/>
      <c r="D232" s="7" t="n"/>
      <c r="E232" s="7">
        <f>IF(B232="","",IFERROR(VLOOKUP(B232,Productos!$A:$B,2,FALSE),"Código no encontrado"))</f>
        <v/>
      </c>
    </row>
    <row r="233">
      <c r="A233" s="11" t="n"/>
      <c r="B233" s="7" t="n"/>
      <c r="C233" s="7" t="n"/>
      <c r="D233" s="7" t="n"/>
      <c r="E233" s="7">
        <f>IF(B233="","",IFERROR(VLOOKUP(B233,Productos!$A:$B,2,FALSE),"Código no encontrado"))</f>
        <v/>
      </c>
    </row>
    <row r="234">
      <c r="A234" s="11" t="n"/>
      <c r="B234" s="7" t="n"/>
      <c r="C234" s="7" t="n"/>
      <c r="D234" s="7" t="n"/>
      <c r="E234" s="7">
        <f>IF(B234="","",IFERROR(VLOOKUP(B234,Productos!$A:$B,2,FALSE),"Código no encontrado"))</f>
        <v/>
      </c>
    </row>
    <row r="235">
      <c r="A235" s="11" t="n"/>
      <c r="B235" s="7" t="n"/>
      <c r="C235" s="7" t="n"/>
      <c r="D235" s="7" t="n"/>
      <c r="E235" s="7">
        <f>IF(B235="","",IFERROR(VLOOKUP(B235,Productos!$A:$B,2,FALSE),"Código no encontrado"))</f>
        <v/>
      </c>
    </row>
    <row r="236">
      <c r="A236" s="11" t="n"/>
      <c r="B236" s="7" t="n"/>
      <c r="C236" s="7" t="n"/>
      <c r="D236" s="7" t="n"/>
      <c r="E236" s="7">
        <f>IF(B236="","",IFERROR(VLOOKUP(B236,Productos!$A:$B,2,FALSE),"Código no encontrado"))</f>
        <v/>
      </c>
    </row>
    <row r="237">
      <c r="A237" s="11" t="n"/>
      <c r="B237" s="7" t="n"/>
      <c r="C237" s="7" t="n"/>
      <c r="D237" s="7" t="n"/>
      <c r="E237" s="7">
        <f>IF(B237="","",IFERROR(VLOOKUP(B237,Productos!$A:$B,2,FALSE),"Código no encontrado"))</f>
        <v/>
      </c>
    </row>
    <row r="238">
      <c r="A238" s="11" t="n"/>
      <c r="B238" s="7" t="n"/>
      <c r="C238" s="7" t="n"/>
      <c r="D238" s="7" t="n"/>
      <c r="E238" s="7">
        <f>IF(B238="","",IFERROR(VLOOKUP(B238,Productos!$A:$B,2,FALSE),"Código no encontrado"))</f>
        <v/>
      </c>
    </row>
    <row r="239">
      <c r="A239" s="11" t="n"/>
      <c r="B239" s="7" t="n"/>
      <c r="C239" s="7" t="n"/>
      <c r="D239" s="7" t="n"/>
      <c r="E239" s="7">
        <f>IF(B239="","",IFERROR(VLOOKUP(B239,Productos!$A:$B,2,FALSE),"Código no encontrado"))</f>
        <v/>
      </c>
    </row>
    <row r="240">
      <c r="A240" s="11" t="n"/>
      <c r="B240" s="7" t="n"/>
      <c r="C240" s="7" t="n"/>
      <c r="D240" s="7" t="n"/>
      <c r="E240" s="7">
        <f>IF(B240="","",IFERROR(VLOOKUP(B240,Productos!$A:$B,2,FALSE),"Código no encontrado"))</f>
        <v/>
      </c>
    </row>
    <row r="241">
      <c r="A241" s="11" t="n"/>
      <c r="B241" s="7" t="n"/>
      <c r="C241" s="7" t="n"/>
      <c r="D241" s="7" t="n"/>
      <c r="E241" s="7">
        <f>IF(B241="","",IFERROR(VLOOKUP(B241,Productos!$A:$B,2,FALSE),"Código no encontrado"))</f>
        <v/>
      </c>
    </row>
    <row r="242">
      <c r="A242" s="11" t="n"/>
      <c r="B242" s="7" t="n"/>
      <c r="C242" s="7" t="n"/>
      <c r="D242" s="7" t="n"/>
      <c r="E242" s="7">
        <f>IF(B242="","",IFERROR(VLOOKUP(B242,Productos!$A:$B,2,FALSE),"Código no encontrado"))</f>
        <v/>
      </c>
    </row>
    <row r="243">
      <c r="A243" s="11" t="n"/>
      <c r="B243" s="7" t="n"/>
      <c r="C243" s="7" t="n"/>
      <c r="D243" s="7" t="n"/>
      <c r="E243" s="7">
        <f>IF(B243="","",IFERROR(VLOOKUP(B243,Productos!$A:$B,2,FALSE),"Código no encontrado"))</f>
        <v/>
      </c>
    </row>
    <row r="244">
      <c r="A244" s="11" t="n"/>
      <c r="B244" s="7" t="n"/>
      <c r="C244" s="7" t="n"/>
      <c r="D244" s="7" t="n"/>
      <c r="E244" s="7">
        <f>IF(B244="","",IFERROR(VLOOKUP(B244,Productos!$A:$B,2,FALSE),"Código no encontrado"))</f>
        <v/>
      </c>
    </row>
    <row r="245">
      <c r="A245" s="11" t="n"/>
      <c r="B245" s="7" t="n"/>
      <c r="C245" s="7" t="n"/>
      <c r="D245" s="7" t="n"/>
      <c r="E245" s="7">
        <f>IF(B245="","",IFERROR(VLOOKUP(B245,Productos!$A:$B,2,FALSE),"Código no encontrado"))</f>
        <v/>
      </c>
    </row>
    <row r="246">
      <c r="A246" s="11" t="n"/>
      <c r="B246" s="7" t="n"/>
      <c r="C246" s="7" t="n"/>
      <c r="D246" s="7" t="n"/>
      <c r="E246" s="7">
        <f>IF(B246="","",IFERROR(VLOOKUP(B246,Productos!$A:$B,2,FALSE),"Código no encontrado"))</f>
        <v/>
      </c>
    </row>
    <row r="247">
      <c r="A247" s="11" t="n"/>
      <c r="B247" s="7" t="n"/>
      <c r="C247" s="7" t="n"/>
      <c r="D247" s="7" t="n"/>
      <c r="E247" s="7">
        <f>IF(B247="","",IFERROR(VLOOKUP(B247,Productos!$A:$B,2,FALSE),"Código no encontrado"))</f>
        <v/>
      </c>
    </row>
    <row r="248">
      <c r="A248" s="11" t="n"/>
      <c r="B248" s="7" t="n"/>
      <c r="C248" s="7" t="n"/>
      <c r="D248" s="7" t="n"/>
      <c r="E248" s="7">
        <f>IF(B248="","",IFERROR(VLOOKUP(B248,Productos!$A:$B,2,FALSE),"Código no encontrado"))</f>
        <v/>
      </c>
    </row>
    <row r="249">
      <c r="A249" s="11" t="n"/>
      <c r="B249" s="7" t="n"/>
      <c r="C249" s="7" t="n"/>
      <c r="D249" s="7" t="n"/>
      <c r="E249" s="7">
        <f>IF(B249="","",IFERROR(VLOOKUP(B249,Productos!$A:$B,2,FALSE),"Código no encontrado"))</f>
        <v/>
      </c>
    </row>
    <row r="250">
      <c r="A250" s="11" t="n"/>
      <c r="B250" s="7" t="n"/>
      <c r="C250" s="7" t="n"/>
      <c r="D250" s="7" t="n"/>
      <c r="E250" s="7">
        <f>IF(B250="","",IFERROR(VLOOKUP(B250,Productos!$A:$B,2,FALSE),"Código no encontrado"))</f>
        <v/>
      </c>
    </row>
    <row r="251">
      <c r="A251" s="11" t="n"/>
      <c r="B251" s="7" t="n"/>
      <c r="C251" s="7" t="n"/>
      <c r="D251" s="7" t="n"/>
      <c r="E251" s="7">
        <f>IF(B251="","",IFERROR(VLOOKUP(B251,Productos!$A:$B,2,FALSE),"Código no encontrado"))</f>
        <v/>
      </c>
    </row>
    <row r="252">
      <c r="A252" s="11" t="n"/>
      <c r="B252" s="7" t="n"/>
      <c r="C252" s="7" t="n"/>
      <c r="D252" s="7" t="n"/>
      <c r="E252" s="7">
        <f>IF(B252="","",IFERROR(VLOOKUP(B252,Productos!$A:$B,2,FALSE),"Código no encontrado"))</f>
        <v/>
      </c>
    </row>
    <row r="253">
      <c r="A253" s="11" t="n"/>
      <c r="B253" s="7" t="n"/>
      <c r="C253" s="7" t="n"/>
      <c r="D253" s="7" t="n"/>
      <c r="E253" s="7">
        <f>IF(B253="","",IFERROR(VLOOKUP(B253,Productos!$A:$B,2,FALSE),"Código no encontrado"))</f>
        <v/>
      </c>
    </row>
    <row r="254">
      <c r="A254" s="11" t="n"/>
      <c r="B254" s="7" t="n"/>
      <c r="C254" s="7" t="n"/>
      <c r="D254" s="7" t="n"/>
      <c r="E254" s="7">
        <f>IF(B254="","",IFERROR(VLOOKUP(B254,Productos!$A:$B,2,FALSE),"Código no encontrado"))</f>
        <v/>
      </c>
    </row>
    <row r="255">
      <c r="A255" s="11" t="n"/>
      <c r="B255" s="7" t="n"/>
      <c r="C255" s="7" t="n"/>
      <c r="D255" s="7" t="n"/>
      <c r="E255" s="7">
        <f>IF(B255="","",IFERROR(VLOOKUP(B255,Productos!$A:$B,2,FALSE),"Código no encontrado"))</f>
        <v/>
      </c>
    </row>
    <row r="256">
      <c r="A256" s="11" t="n"/>
      <c r="B256" s="7" t="n"/>
      <c r="C256" s="7" t="n"/>
      <c r="D256" s="7" t="n"/>
      <c r="E256" s="7">
        <f>IF(B256="","",IFERROR(VLOOKUP(B256,Productos!$A:$B,2,FALSE),"Código no encontrado"))</f>
        <v/>
      </c>
    </row>
    <row r="257">
      <c r="A257" s="11" t="n"/>
      <c r="B257" s="7" t="n"/>
      <c r="C257" s="7" t="n"/>
      <c r="D257" s="7" t="n"/>
      <c r="E257" s="7">
        <f>IF(B257="","",IFERROR(VLOOKUP(B257,Productos!$A:$B,2,FALSE),"Código no encontrado"))</f>
        <v/>
      </c>
    </row>
    <row r="258">
      <c r="A258" s="11" t="n"/>
      <c r="B258" s="7" t="n"/>
      <c r="C258" s="7" t="n"/>
      <c r="D258" s="7" t="n"/>
      <c r="E258" s="7">
        <f>IF(B258="","",IFERROR(VLOOKUP(B258,Productos!$A:$B,2,FALSE),"Código no encontrado"))</f>
        <v/>
      </c>
    </row>
    <row r="259">
      <c r="A259" s="11" t="n"/>
      <c r="B259" s="7" t="n"/>
      <c r="C259" s="7" t="n"/>
      <c r="D259" s="7" t="n"/>
      <c r="E259" s="7">
        <f>IF(B259="","",IFERROR(VLOOKUP(B259,Productos!$A:$B,2,FALSE),"Código no encontrado"))</f>
        <v/>
      </c>
    </row>
    <row r="260">
      <c r="A260" s="11" t="n"/>
      <c r="B260" s="7" t="n"/>
      <c r="C260" s="7" t="n"/>
      <c r="D260" s="7" t="n"/>
      <c r="E260" s="7">
        <f>IF(B260="","",IFERROR(VLOOKUP(B260,Productos!$A:$B,2,FALSE),"Código no encontrado"))</f>
        <v/>
      </c>
    </row>
    <row r="261">
      <c r="A261" s="11" t="n"/>
      <c r="B261" s="7" t="n"/>
      <c r="C261" s="7" t="n"/>
      <c r="D261" s="7" t="n"/>
      <c r="E261" s="7">
        <f>IF(B261="","",IFERROR(VLOOKUP(B261,Productos!$A:$B,2,FALSE),"Código no encontrado"))</f>
        <v/>
      </c>
    </row>
    <row r="262">
      <c r="A262" s="11" t="n"/>
      <c r="B262" s="7" t="n"/>
      <c r="C262" s="7" t="n"/>
      <c r="D262" s="7" t="n"/>
      <c r="E262" s="7">
        <f>IF(B262="","",IFERROR(VLOOKUP(B262,Productos!$A:$B,2,FALSE),"Código no encontrado"))</f>
        <v/>
      </c>
    </row>
    <row r="263">
      <c r="A263" s="11" t="n"/>
      <c r="B263" s="7" t="n"/>
      <c r="C263" s="7" t="n"/>
      <c r="D263" s="7" t="n"/>
      <c r="E263" s="7">
        <f>IF(B263="","",IFERROR(VLOOKUP(B263,Productos!$A:$B,2,FALSE),"Código no encontrado"))</f>
        <v/>
      </c>
    </row>
    <row r="264">
      <c r="A264" s="11" t="n"/>
      <c r="B264" s="7" t="n"/>
      <c r="C264" s="7" t="n"/>
      <c r="D264" s="7" t="n"/>
      <c r="E264" s="7">
        <f>IF(B264="","",IFERROR(VLOOKUP(B264,Productos!$A:$B,2,FALSE),"Código no encontrado"))</f>
        <v/>
      </c>
    </row>
    <row r="265">
      <c r="A265" s="11" t="n"/>
      <c r="B265" s="7" t="n"/>
      <c r="C265" s="7" t="n"/>
      <c r="D265" s="7" t="n"/>
      <c r="E265" s="7">
        <f>IF(B265="","",IFERROR(VLOOKUP(B265,Productos!$A:$B,2,FALSE),"Código no encontrado"))</f>
        <v/>
      </c>
    </row>
    <row r="266">
      <c r="A266" s="11" t="n"/>
      <c r="B266" s="7" t="n"/>
      <c r="C266" s="7" t="n"/>
      <c r="D266" s="7" t="n"/>
      <c r="E266" s="7">
        <f>IF(B266="","",IFERROR(VLOOKUP(B266,Productos!$A:$B,2,FALSE),"Código no encontrado"))</f>
        <v/>
      </c>
    </row>
    <row r="267">
      <c r="A267" s="11" t="n"/>
      <c r="B267" s="7" t="n"/>
      <c r="C267" s="7" t="n"/>
      <c r="D267" s="7" t="n"/>
      <c r="E267" s="7">
        <f>IF(B267="","",IFERROR(VLOOKUP(B267,Productos!$A:$B,2,FALSE),"Código no encontrado"))</f>
        <v/>
      </c>
    </row>
    <row r="268">
      <c r="A268" s="11" t="n"/>
      <c r="B268" s="7" t="n"/>
      <c r="C268" s="7" t="n"/>
      <c r="D268" s="7" t="n"/>
      <c r="E268" s="7">
        <f>IF(B268="","",IFERROR(VLOOKUP(B268,Productos!$A:$B,2,FALSE),"Código no encontrado"))</f>
        <v/>
      </c>
    </row>
    <row r="269">
      <c r="A269" s="11" t="n"/>
      <c r="B269" s="7" t="n"/>
      <c r="C269" s="7" t="n"/>
      <c r="D269" s="7" t="n"/>
      <c r="E269" s="7">
        <f>IF(B269="","",IFERROR(VLOOKUP(B269,Productos!$A:$B,2,FALSE),"Código no encontrado"))</f>
        <v/>
      </c>
    </row>
    <row r="270">
      <c r="A270" s="11" t="n"/>
      <c r="B270" s="7" t="n"/>
      <c r="C270" s="7" t="n"/>
      <c r="D270" s="7" t="n"/>
      <c r="E270" s="7">
        <f>IF(B270="","",IFERROR(VLOOKUP(B270,Productos!$A:$B,2,FALSE),"Código no encontrado"))</f>
        <v/>
      </c>
    </row>
    <row r="271">
      <c r="A271" s="11" t="n"/>
      <c r="B271" s="7" t="n"/>
      <c r="C271" s="7" t="n"/>
      <c r="D271" s="7" t="n"/>
      <c r="E271" s="7">
        <f>IF(B271="","",IFERROR(VLOOKUP(B271,Productos!$A:$B,2,FALSE),"Código no encontrado"))</f>
        <v/>
      </c>
    </row>
    <row r="272">
      <c r="A272" s="11" t="n"/>
      <c r="B272" s="7" t="n"/>
      <c r="C272" s="7" t="n"/>
      <c r="D272" s="7" t="n"/>
      <c r="E272" s="7">
        <f>IF(B272="","",IFERROR(VLOOKUP(B272,Productos!$A:$B,2,FALSE),"Código no encontrado"))</f>
        <v/>
      </c>
    </row>
    <row r="273">
      <c r="A273" s="11" t="n"/>
      <c r="B273" s="7" t="n"/>
      <c r="C273" s="7" t="n"/>
      <c r="D273" s="7" t="n"/>
      <c r="E273" s="7">
        <f>IF(B273="","",IFERROR(VLOOKUP(B273,Productos!$A:$B,2,FALSE),"Código no encontrado"))</f>
        <v/>
      </c>
    </row>
    <row r="274">
      <c r="A274" s="11" t="n"/>
      <c r="B274" s="7" t="n"/>
      <c r="C274" s="7" t="n"/>
      <c r="D274" s="7" t="n"/>
      <c r="E274" s="7">
        <f>IF(B274="","",IFERROR(VLOOKUP(B274,Productos!$A:$B,2,FALSE),"Código no encontrado"))</f>
        <v/>
      </c>
    </row>
    <row r="275">
      <c r="A275" s="11" t="n"/>
      <c r="B275" s="7" t="n"/>
      <c r="C275" s="7" t="n"/>
      <c r="D275" s="7" t="n"/>
      <c r="E275" s="7">
        <f>IF(B275="","",IFERROR(VLOOKUP(B275,Productos!$A:$B,2,FALSE),"Código no encontrado"))</f>
        <v/>
      </c>
    </row>
    <row r="276">
      <c r="A276" s="11" t="n"/>
      <c r="B276" s="7" t="n"/>
      <c r="C276" s="7" t="n"/>
      <c r="D276" s="7" t="n"/>
      <c r="E276" s="7">
        <f>IF(B276="","",IFERROR(VLOOKUP(B276,Productos!$A:$B,2,FALSE),"Código no encontrado"))</f>
        <v/>
      </c>
    </row>
    <row r="277">
      <c r="A277" s="11" t="n"/>
      <c r="B277" s="7" t="n"/>
      <c r="C277" s="7" t="n"/>
      <c r="D277" s="7" t="n"/>
      <c r="E277" s="7">
        <f>IF(B277="","",IFERROR(VLOOKUP(B277,Productos!$A:$B,2,FALSE),"Código no encontrado"))</f>
        <v/>
      </c>
    </row>
    <row r="278">
      <c r="A278" s="11" t="n"/>
      <c r="B278" s="7" t="n"/>
      <c r="C278" s="7" t="n"/>
      <c r="D278" s="7" t="n"/>
      <c r="E278" s="7">
        <f>IF(B278="","",IFERROR(VLOOKUP(B278,Productos!$A:$B,2,FALSE),"Código no encontrado"))</f>
        <v/>
      </c>
    </row>
    <row r="279">
      <c r="A279" s="11" t="n"/>
      <c r="B279" s="7" t="n"/>
      <c r="C279" s="7" t="n"/>
      <c r="D279" s="7" t="n"/>
      <c r="E279" s="7">
        <f>IF(B279="","",IFERROR(VLOOKUP(B279,Productos!$A:$B,2,FALSE),"Código no encontrado"))</f>
        <v/>
      </c>
    </row>
    <row r="280">
      <c r="A280" s="11" t="n"/>
      <c r="B280" s="7" t="n"/>
      <c r="C280" s="7" t="n"/>
      <c r="D280" s="7" t="n"/>
      <c r="E280" s="7">
        <f>IF(B280="","",IFERROR(VLOOKUP(B280,Productos!$A:$B,2,FALSE),"Código no encontrado"))</f>
        <v/>
      </c>
    </row>
    <row r="281">
      <c r="A281" s="11" t="n"/>
      <c r="B281" s="7" t="n"/>
      <c r="C281" s="7" t="n"/>
      <c r="D281" s="7" t="n"/>
      <c r="E281" s="7">
        <f>IF(B281="","",IFERROR(VLOOKUP(B281,Productos!$A:$B,2,FALSE),"Código no encontrado"))</f>
        <v/>
      </c>
    </row>
    <row r="282">
      <c r="A282" s="11" t="n"/>
      <c r="B282" s="7" t="n"/>
      <c r="C282" s="7" t="n"/>
      <c r="D282" s="7" t="n"/>
      <c r="E282" s="7">
        <f>IF(B282="","",IFERROR(VLOOKUP(B282,Productos!$A:$B,2,FALSE),"Código no encontrado"))</f>
        <v/>
      </c>
    </row>
    <row r="283">
      <c r="A283" s="11" t="n"/>
      <c r="B283" s="7" t="n"/>
      <c r="C283" s="7" t="n"/>
      <c r="D283" s="7" t="n"/>
      <c r="E283" s="7">
        <f>IF(B283="","",IFERROR(VLOOKUP(B283,Productos!$A:$B,2,FALSE),"Código no encontrado"))</f>
        <v/>
      </c>
    </row>
    <row r="284">
      <c r="A284" s="11" t="n"/>
      <c r="B284" s="7" t="n"/>
      <c r="C284" s="7" t="n"/>
      <c r="D284" s="7" t="n"/>
      <c r="E284" s="7">
        <f>IF(B284="","",IFERROR(VLOOKUP(B284,Productos!$A:$B,2,FALSE),"Código no encontrado"))</f>
        <v/>
      </c>
    </row>
    <row r="285">
      <c r="A285" s="11" t="n"/>
      <c r="B285" s="7" t="n"/>
      <c r="C285" s="7" t="n"/>
      <c r="D285" s="7" t="n"/>
      <c r="E285" s="7">
        <f>IF(B285="","",IFERROR(VLOOKUP(B285,Productos!$A:$B,2,FALSE),"Código no encontrado"))</f>
        <v/>
      </c>
    </row>
    <row r="286">
      <c r="A286" s="11" t="n"/>
      <c r="B286" s="7" t="n"/>
      <c r="C286" s="7" t="n"/>
      <c r="D286" s="7" t="n"/>
      <c r="E286" s="7">
        <f>IF(B286="","",IFERROR(VLOOKUP(B286,Productos!$A:$B,2,FALSE),"Código no encontrado"))</f>
        <v/>
      </c>
    </row>
    <row r="287">
      <c r="A287" s="11" t="n"/>
      <c r="B287" s="7" t="n"/>
      <c r="C287" s="7" t="n"/>
      <c r="D287" s="7" t="n"/>
      <c r="E287" s="7">
        <f>IF(B287="","",IFERROR(VLOOKUP(B287,Productos!$A:$B,2,FALSE),"Código no encontrado"))</f>
        <v/>
      </c>
    </row>
    <row r="288">
      <c r="A288" s="11" t="n"/>
      <c r="B288" s="7" t="n"/>
      <c r="C288" s="7" t="n"/>
      <c r="D288" s="7" t="n"/>
      <c r="E288" s="7">
        <f>IF(B288="","",IFERROR(VLOOKUP(B288,Productos!$A:$B,2,FALSE),"Código no encontrado"))</f>
        <v/>
      </c>
    </row>
    <row r="289">
      <c r="A289" s="11" t="n"/>
      <c r="B289" s="7" t="n"/>
      <c r="C289" s="7" t="n"/>
      <c r="D289" s="7" t="n"/>
      <c r="E289" s="7">
        <f>IF(B289="","",IFERROR(VLOOKUP(B289,Productos!$A:$B,2,FALSE),"Código no encontrado"))</f>
        <v/>
      </c>
    </row>
    <row r="290">
      <c r="A290" s="11" t="n"/>
      <c r="B290" s="7" t="n"/>
      <c r="C290" s="7" t="n"/>
      <c r="D290" s="7" t="n"/>
      <c r="E290" s="7">
        <f>IF(B290="","",IFERROR(VLOOKUP(B290,Productos!$A:$B,2,FALSE),"Código no encontrado"))</f>
        <v/>
      </c>
    </row>
    <row r="291">
      <c r="A291" s="11" t="n"/>
      <c r="B291" s="7" t="n"/>
      <c r="C291" s="7" t="n"/>
      <c r="D291" s="7" t="n"/>
      <c r="E291" s="7">
        <f>IF(B291="","",IFERROR(VLOOKUP(B291,Productos!$A:$B,2,FALSE),"Código no encontrado"))</f>
        <v/>
      </c>
    </row>
    <row r="292">
      <c r="A292" s="11" t="n"/>
      <c r="B292" s="7" t="n"/>
      <c r="C292" s="7" t="n"/>
      <c r="D292" s="7" t="n"/>
      <c r="E292" s="7">
        <f>IF(B292="","",IFERROR(VLOOKUP(B292,Productos!$A:$B,2,FALSE),"Código no encontrado"))</f>
        <v/>
      </c>
    </row>
    <row r="293">
      <c r="A293" s="11" t="n"/>
      <c r="B293" s="7" t="n"/>
      <c r="C293" s="7" t="n"/>
      <c r="D293" s="7" t="n"/>
      <c r="E293" s="7">
        <f>IF(B293="","",IFERROR(VLOOKUP(B293,Productos!$A:$B,2,FALSE),"Código no encontrado"))</f>
        <v/>
      </c>
    </row>
    <row r="294">
      <c r="A294" s="11" t="n"/>
      <c r="B294" s="7" t="n"/>
      <c r="C294" s="7" t="n"/>
      <c r="D294" s="7" t="n"/>
      <c r="E294" s="7">
        <f>IF(B294="","",IFERROR(VLOOKUP(B294,Productos!$A:$B,2,FALSE),"Código no encontrado"))</f>
        <v/>
      </c>
    </row>
    <row r="295">
      <c r="A295" s="11" t="n"/>
      <c r="B295" s="7" t="n"/>
      <c r="C295" s="7" t="n"/>
      <c r="D295" s="7" t="n"/>
      <c r="E295" s="7">
        <f>IF(B295="","",IFERROR(VLOOKUP(B295,Productos!$A:$B,2,FALSE),"Código no encontrado"))</f>
        <v/>
      </c>
    </row>
    <row r="296">
      <c r="A296" s="11" t="n"/>
      <c r="B296" s="7" t="n"/>
      <c r="C296" s="7" t="n"/>
      <c r="D296" s="7" t="n"/>
      <c r="E296" s="7">
        <f>IF(B296="","",IFERROR(VLOOKUP(B296,Productos!$A:$B,2,FALSE),"Código no encontrado"))</f>
        <v/>
      </c>
    </row>
    <row r="297">
      <c r="A297" s="11" t="n"/>
      <c r="B297" s="7" t="n"/>
      <c r="C297" s="7" t="n"/>
      <c r="D297" s="7" t="n"/>
      <c r="E297" s="7">
        <f>IF(B297="","",IFERROR(VLOOKUP(B297,Productos!$A:$B,2,FALSE),"Código no encontrado"))</f>
        <v/>
      </c>
    </row>
    <row r="298">
      <c r="A298" s="11" t="n"/>
      <c r="B298" s="7" t="n"/>
      <c r="C298" s="7" t="n"/>
      <c r="D298" s="7" t="n"/>
      <c r="E298" s="7">
        <f>IF(B298="","",IFERROR(VLOOKUP(B298,Productos!$A:$B,2,FALSE),"Código no encontrado"))</f>
        <v/>
      </c>
    </row>
    <row r="299">
      <c r="A299" s="11" t="n"/>
      <c r="B299" s="7" t="n"/>
      <c r="C299" s="7" t="n"/>
      <c r="D299" s="7" t="n"/>
      <c r="E299" s="7">
        <f>IF(B299="","",IFERROR(VLOOKUP(B299,Productos!$A:$B,2,FALSE),"Código no encontrado"))</f>
        <v/>
      </c>
    </row>
    <row r="300">
      <c r="A300" s="11" t="n"/>
      <c r="B300" s="7" t="n"/>
      <c r="C300" s="7" t="n"/>
      <c r="D300" s="7" t="n"/>
      <c r="E300" s="7">
        <f>IF(B300="","",IFERROR(VLOOKUP(B300,Productos!$A:$B,2,FALSE),"Código no encontrado"))</f>
        <v/>
      </c>
    </row>
    <row r="301">
      <c r="A301" s="11" t="n"/>
      <c r="B301" s="7" t="n"/>
      <c r="C301" s="7" t="n"/>
      <c r="D301" s="7" t="n"/>
      <c r="E301" s="7">
        <f>IF(B301="","",IFERROR(VLOOKUP(B301,Productos!$A:$B,2,FALSE),"Código no encontrado"))</f>
        <v/>
      </c>
    </row>
    <row r="302">
      <c r="A302" s="11" t="n"/>
      <c r="B302" s="7" t="n"/>
      <c r="C302" s="7" t="n"/>
      <c r="D302" s="7" t="n"/>
      <c r="E302" s="7">
        <f>IF(B302="","",IFERROR(VLOOKUP(B302,Productos!$A:$B,2,FALSE),"Código no encontrado"))</f>
        <v/>
      </c>
    </row>
    <row r="303">
      <c r="A303" s="11" t="n"/>
      <c r="B303" s="7" t="n"/>
      <c r="C303" s="7" t="n"/>
      <c r="D303" s="7" t="n"/>
      <c r="E303" s="7">
        <f>IF(B303="","",IFERROR(VLOOKUP(B303,Productos!$A:$B,2,FALSE),"Código no encontrado"))</f>
        <v/>
      </c>
    </row>
    <row r="304">
      <c r="A304" s="11" t="n"/>
      <c r="B304" s="7" t="n"/>
      <c r="C304" s="7" t="n"/>
      <c r="D304" s="7" t="n"/>
      <c r="E304" s="7">
        <f>IF(B304="","",IFERROR(VLOOKUP(B304,Productos!$A:$B,2,FALSE),"Código no encontrado"))</f>
        <v/>
      </c>
    </row>
    <row r="305">
      <c r="A305" s="11" t="n"/>
      <c r="B305" s="7" t="n"/>
      <c r="C305" s="7" t="n"/>
      <c r="D305" s="7" t="n"/>
      <c r="E305" s="7">
        <f>IF(B305="","",IFERROR(VLOOKUP(B305,Productos!$A:$B,2,FALSE),"Código no encontrado"))</f>
        <v/>
      </c>
    </row>
    <row r="306">
      <c r="A306" s="11" t="n"/>
      <c r="B306" s="7" t="n"/>
      <c r="C306" s="7" t="n"/>
      <c r="D306" s="7" t="n"/>
      <c r="E306" s="7">
        <f>IF(B306="","",IFERROR(VLOOKUP(B306,Productos!$A:$B,2,FALSE),"Código no encontrado"))</f>
        <v/>
      </c>
    </row>
    <row r="307">
      <c r="A307" s="11" t="n"/>
      <c r="B307" s="7" t="n"/>
      <c r="C307" s="7" t="n"/>
      <c r="D307" s="7" t="n"/>
      <c r="E307" s="7">
        <f>IF(B307="","",IFERROR(VLOOKUP(B307,Productos!$A:$B,2,FALSE),"Código no encontrado"))</f>
        <v/>
      </c>
    </row>
    <row r="308">
      <c r="A308" s="11" t="n"/>
      <c r="B308" s="7" t="n"/>
      <c r="C308" s="7" t="n"/>
      <c r="D308" s="7" t="n"/>
      <c r="E308" s="7">
        <f>IF(B308="","",IFERROR(VLOOKUP(B308,Productos!$A:$B,2,FALSE),"Código no encontrado"))</f>
        <v/>
      </c>
    </row>
    <row r="309">
      <c r="A309" s="11" t="n"/>
      <c r="B309" s="7" t="n"/>
      <c r="C309" s="7" t="n"/>
      <c r="D309" s="7" t="n"/>
      <c r="E309" s="7">
        <f>IF(B309="","",IFERROR(VLOOKUP(B309,Productos!$A:$B,2,FALSE),"Código no encontrado"))</f>
        <v/>
      </c>
    </row>
    <row r="310">
      <c r="A310" s="11" t="n"/>
      <c r="B310" s="7" t="n"/>
      <c r="C310" s="7" t="n"/>
      <c r="D310" s="7" t="n"/>
      <c r="E310" s="7">
        <f>IF(B310="","",IFERROR(VLOOKUP(B310,Productos!$A:$B,2,FALSE),"Código no encontrado"))</f>
        <v/>
      </c>
    </row>
    <row r="311">
      <c r="A311" s="11" t="n"/>
      <c r="B311" s="7" t="n"/>
      <c r="C311" s="7" t="n"/>
      <c r="D311" s="7" t="n"/>
      <c r="E311" s="7">
        <f>IF(B311="","",IFERROR(VLOOKUP(B311,Productos!$A:$B,2,FALSE),"Código no encontrado"))</f>
        <v/>
      </c>
    </row>
    <row r="312">
      <c r="A312" s="11" t="n"/>
      <c r="B312" s="7" t="n"/>
      <c r="C312" s="7" t="n"/>
      <c r="D312" s="7" t="n"/>
      <c r="E312" s="7">
        <f>IF(B312="","",IFERROR(VLOOKUP(B312,Productos!$A:$B,2,FALSE),"Código no encontrado"))</f>
        <v/>
      </c>
    </row>
    <row r="313">
      <c r="A313" s="11" t="n"/>
      <c r="B313" s="7" t="n"/>
      <c r="C313" s="7" t="n"/>
      <c r="D313" s="7" t="n"/>
      <c r="E313" s="7">
        <f>IF(B313="","",IFERROR(VLOOKUP(B313,Productos!$A:$B,2,FALSE),"Código no encontrado"))</f>
        <v/>
      </c>
    </row>
    <row r="314">
      <c r="A314" s="11" t="n"/>
      <c r="B314" s="7" t="n"/>
      <c r="C314" s="7" t="n"/>
      <c r="D314" s="7" t="n"/>
      <c r="E314" s="7">
        <f>IF(B314="","",IFERROR(VLOOKUP(B314,Productos!$A:$B,2,FALSE),"Código no encontrado"))</f>
        <v/>
      </c>
    </row>
    <row r="315">
      <c r="A315" s="11" t="n"/>
      <c r="B315" s="7" t="n"/>
      <c r="C315" s="7" t="n"/>
      <c r="D315" s="7" t="n"/>
      <c r="E315" s="7">
        <f>IF(B315="","",IFERROR(VLOOKUP(B315,Productos!$A:$B,2,FALSE),"Código no encontrado"))</f>
        <v/>
      </c>
    </row>
    <row r="316">
      <c r="A316" s="11" t="n"/>
      <c r="B316" s="7" t="n"/>
      <c r="C316" s="7" t="n"/>
      <c r="D316" s="7" t="n"/>
      <c r="E316" s="7">
        <f>IF(B316="","",IFERROR(VLOOKUP(B316,Productos!$A:$B,2,FALSE),"Código no encontrado"))</f>
        <v/>
      </c>
    </row>
    <row r="317">
      <c r="A317" s="11" t="n"/>
      <c r="B317" s="7" t="n"/>
      <c r="C317" s="7" t="n"/>
      <c r="D317" s="7" t="n"/>
      <c r="E317" s="7">
        <f>IF(B317="","",IFERROR(VLOOKUP(B317,Productos!$A:$B,2,FALSE),"Código no encontrado"))</f>
        <v/>
      </c>
    </row>
    <row r="318">
      <c r="A318" s="11" t="n"/>
      <c r="B318" s="7" t="n"/>
      <c r="C318" s="7" t="n"/>
      <c r="D318" s="7" t="n"/>
      <c r="E318" s="7">
        <f>IF(B318="","",IFERROR(VLOOKUP(B318,Productos!$A:$B,2,FALSE),"Código no encontrado"))</f>
        <v/>
      </c>
    </row>
    <row r="319">
      <c r="A319" s="11" t="n"/>
      <c r="B319" s="7" t="n"/>
      <c r="C319" s="7" t="n"/>
      <c r="D319" s="7" t="n"/>
      <c r="E319" s="7">
        <f>IF(B319="","",IFERROR(VLOOKUP(B319,Productos!$A:$B,2,FALSE),"Código no encontrado"))</f>
        <v/>
      </c>
    </row>
    <row r="320">
      <c r="A320" s="11" t="n"/>
      <c r="B320" s="7" t="n"/>
      <c r="C320" s="7" t="n"/>
      <c r="D320" s="7" t="n"/>
      <c r="E320" s="7">
        <f>IF(B320="","",IFERROR(VLOOKUP(B320,Productos!$A:$B,2,FALSE),"Código no encontrado"))</f>
        <v/>
      </c>
    </row>
    <row r="321">
      <c r="A321" s="11" t="n"/>
      <c r="B321" s="7" t="n"/>
      <c r="C321" s="7" t="n"/>
      <c r="D321" s="7" t="n"/>
      <c r="E321" s="7">
        <f>IF(B321="","",IFERROR(VLOOKUP(B321,Productos!$A:$B,2,FALSE),"Código no encontrado"))</f>
        <v/>
      </c>
    </row>
    <row r="322">
      <c r="A322" s="11" t="n"/>
      <c r="B322" s="7" t="n"/>
      <c r="C322" s="7" t="n"/>
      <c r="D322" s="7" t="n"/>
      <c r="E322" s="7">
        <f>IF(B322="","",IFERROR(VLOOKUP(B322,Productos!$A:$B,2,FALSE),"Código no encontrado"))</f>
        <v/>
      </c>
    </row>
    <row r="323">
      <c r="A323" s="11" t="n"/>
      <c r="B323" s="7" t="n"/>
      <c r="C323" s="7" t="n"/>
      <c r="D323" s="7" t="n"/>
      <c r="E323" s="7">
        <f>IF(B323="","",IFERROR(VLOOKUP(B323,Productos!$A:$B,2,FALSE),"Código no encontrado"))</f>
        <v/>
      </c>
    </row>
    <row r="324">
      <c r="A324" s="11" t="n"/>
      <c r="B324" s="7" t="n"/>
      <c r="C324" s="7" t="n"/>
      <c r="D324" s="7" t="n"/>
      <c r="E324" s="7">
        <f>IF(B324="","",IFERROR(VLOOKUP(B324,Productos!$A:$B,2,FALSE),"Código no encontrado"))</f>
        <v/>
      </c>
    </row>
    <row r="325">
      <c r="A325" s="11" t="n"/>
      <c r="B325" s="7" t="n"/>
      <c r="C325" s="7" t="n"/>
      <c r="D325" s="7" t="n"/>
      <c r="E325" s="7">
        <f>IF(B325="","",IFERROR(VLOOKUP(B325,Productos!$A:$B,2,FALSE),"Código no encontrado"))</f>
        <v/>
      </c>
    </row>
    <row r="326">
      <c r="A326" s="11" t="n"/>
      <c r="B326" s="7" t="n"/>
      <c r="C326" s="7" t="n"/>
      <c r="D326" s="7" t="n"/>
      <c r="E326" s="7">
        <f>IF(B326="","",IFERROR(VLOOKUP(B326,Productos!$A:$B,2,FALSE),"Código no encontrado"))</f>
        <v/>
      </c>
    </row>
    <row r="327">
      <c r="A327" s="11" t="n"/>
      <c r="B327" s="7" t="n"/>
      <c r="C327" s="7" t="n"/>
      <c r="D327" s="7" t="n"/>
      <c r="E327" s="7">
        <f>IF(B327="","",IFERROR(VLOOKUP(B327,Productos!$A:$B,2,FALSE),"Código no encontrado"))</f>
        <v/>
      </c>
    </row>
    <row r="328">
      <c r="A328" s="11" t="n"/>
      <c r="B328" s="7" t="n"/>
      <c r="C328" s="7" t="n"/>
      <c r="D328" s="7" t="n"/>
      <c r="E328" s="7">
        <f>IF(B328="","",IFERROR(VLOOKUP(B328,Productos!$A:$B,2,FALSE),"Código no encontrado"))</f>
        <v/>
      </c>
    </row>
    <row r="329">
      <c r="A329" s="11" t="n"/>
      <c r="B329" s="7" t="n"/>
      <c r="C329" s="7" t="n"/>
      <c r="D329" s="7" t="n"/>
      <c r="E329" s="7">
        <f>IF(B329="","",IFERROR(VLOOKUP(B329,Productos!$A:$B,2,FALSE),"Código no encontrado"))</f>
        <v/>
      </c>
    </row>
    <row r="330">
      <c r="A330" s="11" t="n"/>
      <c r="B330" s="7" t="n"/>
      <c r="C330" s="7" t="n"/>
      <c r="D330" s="7" t="n"/>
      <c r="E330" s="7">
        <f>IF(B330="","",IFERROR(VLOOKUP(B330,Productos!$A:$B,2,FALSE),"Código no encontrado"))</f>
        <v/>
      </c>
    </row>
    <row r="331">
      <c r="A331" s="11" t="n"/>
      <c r="B331" s="7" t="n"/>
      <c r="C331" s="7" t="n"/>
      <c r="D331" s="7" t="n"/>
      <c r="E331" s="7">
        <f>IF(B331="","",IFERROR(VLOOKUP(B331,Productos!$A:$B,2,FALSE),"Código no encontrado"))</f>
        <v/>
      </c>
    </row>
    <row r="332">
      <c r="A332" s="11" t="n"/>
      <c r="B332" s="7" t="n"/>
      <c r="C332" s="7" t="n"/>
      <c r="D332" s="7" t="n"/>
      <c r="E332" s="7">
        <f>IF(B332="","",IFERROR(VLOOKUP(B332,Productos!$A:$B,2,FALSE),"Código no encontrado"))</f>
        <v/>
      </c>
    </row>
    <row r="333">
      <c r="A333" s="11" t="n"/>
      <c r="B333" s="7" t="n"/>
      <c r="C333" s="7" t="n"/>
      <c r="D333" s="7" t="n"/>
      <c r="E333" s="7">
        <f>IF(B333="","",IFERROR(VLOOKUP(B333,Productos!$A:$B,2,FALSE),"Código no encontrado"))</f>
        <v/>
      </c>
    </row>
    <row r="334">
      <c r="A334" s="11" t="n"/>
      <c r="B334" s="7" t="n"/>
      <c r="C334" s="7" t="n"/>
      <c r="D334" s="7" t="n"/>
      <c r="E334" s="7">
        <f>IF(B334="","",IFERROR(VLOOKUP(B334,Productos!$A:$B,2,FALSE),"Código no encontrado"))</f>
        <v/>
      </c>
    </row>
    <row r="335">
      <c r="A335" s="11" t="n"/>
      <c r="B335" s="7" t="n"/>
      <c r="C335" s="7" t="n"/>
      <c r="D335" s="7" t="n"/>
      <c r="E335" s="7">
        <f>IF(B335="","",IFERROR(VLOOKUP(B335,Productos!$A:$B,2,FALSE),"Código no encontrado"))</f>
        <v/>
      </c>
    </row>
    <row r="336">
      <c r="A336" s="11" t="n"/>
      <c r="B336" s="7" t="n"/>
      <c r="C336" s="7" t="n"/>
      <c r="D336" s="7" t="n"/>
      <c r="E336" s="7">
        <f>IF(B336="","",IFERROR(VLOOKUP(B336,Productos!$A:$B,2,FALSE),"Código no encontrado"))</f>
        <v/>
      </c>
    </row>
    <row r="337">
      <c r="A337" s="11" t="n"/>
      <c r="B337" s="7" t="n"/>
      <c r="C337" s="7" t="n"/>
      <c r="D337" s="7" t="n"/>
      <c r="E337" s="7">
        <f>IF(B337="","",IFERROR(VLOOKUP(B337,Productos!$A:$B,2,FALSE),"Código no encontrado"))</f>
        <v/>
      </c>
    </row>
    <row r="338">
      <c r="A338" s="11" t="n"/>
      <c r="B338" s="7" t="n"/>
      <c r="C338" s="7" t="n"/>
      <c r="D338" s="7" t="n"/>
      <c r="E338" s="7">
        <f>IF(B338="","",IFERROR(VLOOKUP(B338,Productos!$A:$B,2,FALSE),"Código no encontrado"))</f>
        <v/>
      </c>
    </row>
    <row r="339">
      <c r="A339" s="11" t="n"/>
      <c r="B339" s="7" t="n"/>
      <c r="C339" s="7" t="n"/>
      <c r="D339" s="7" t="n"/>
      <c r="E339" s="7">
        <f>IF(B339="","",IFERROR(VLOOKUP(B339,Productos!$A:$B,2,FALSE),"Código no encontrado"))</f>
        <v/>
      </c>
    </row>
    <row r="340">
      <c r="A340" s="11" t="n"/>
      <c r="B340" s="7" t="n"/>
      <c r="C340" s="7" t="n"/>
      <c r="D340" s="7" t="n"/>
      <c r="E340" s="7">
        <f>IF(B340="","",IFERROR(VLOOKUP(B340,Productos!$A:$B,2,FALSE),"Código no encontrado"))</f>
        <v/>
      </c>
    </row>
    <row r="341">
      <c r="A341" s="11" t="n"/>
      <c r="B341" s="7" t="n"/>
      <c r="C341" s="7" t="n"/>
      <c r="D341" s="7" t="n"/>
      <c r="E341" s="7">
        <f>IF(B341="","",IFERROR(VLOOKUP(B341,Productos!$A:$B,2,FALSE),"Código no encontrado"))</f>
        <v/>
      </c>
    </row>
    <row r="342">
      <c r="A342" s="11" t="n"/>
      <c r="B342" s="7" t="n"/>
      <c r="C342" s="7" t="n"/>
      <c r="D342" s="7" t="n"/>
      <c r="E342" s="7">
        <f>IF(B342="","",IFERROR(VLOOKUP(B342,Productos!$A:$B,2,FALSE),"Código no encontrado"))</f>
        <v/>
      </c>
    </row>
    <row r="343">
      <c r="A343" s="11" t="n"/>
      <c r="B343" s="7" t="n"/>
      <c r="C343" s="7" t="n"/>
      <c r="D343" s="7" t="n"/>
      <c r="E343" s="7">
        <f>IF(B343="","",IFERROR(VLOOKUP(B343,Productos!$A:$B,2,FALSE),"Código no encontrado"))</f>
        <v/>
      </c>
    </row>
    <row r="344">
      <c r="A344" s="11" t="n"/>
      <c r="B344" s="7" t="n"/>
      <c r="C344" s="7" t="n"/>
      <c r="D344" s="7" t="n"/>
      <c r="E344" s="7">
        <f>IF(B344="","",IFERROR(VLOOKUP(B344,Productos!$A:$B,2,FALSE),"Código no encontrado"))</f>
        <v/>
      </c>
    </row>
    <row r="345">
      <c r="A345" s="11" t="n"/>
      <c r="B345" s="7" t="n"/>
      <c r="C345" s="7" t="n"/>
      <c r="D345" s="7" t="n"/>
      <c r="E345" s="7">
        <f>IF(B345="","",IFERROR(VLOOKUP(B345,Productos!$A:$B,2,FALSE),"Código no encontrado"))</f>
        <v/>
      </c>
    </row>
    <row r="346">
      <c r="A346" s="11" t="n"/>
      <c r="B346" s="7" t="n"/>
      <c r="C346" s="7" t="n"/>
      <c r="D346" s="7" t="n"/>
      <c r="E346" s="7">
        <f>IF(B346="","",IFERROR(VLOOKUP(B346,Productos!$A:$B,2,FALSE),"Código no encontrado"))</f>
        <v/>
      </c>
    </row>
    <row r="347">
      <c r="A347" s="11" t="n"/>
      <c r="B347" s="7" t="n"/>
      <c r="C347" s="7" t="n"/>
      <c r="D347" s="7" t="n"/>
      <c r="E347" s="7">
        <f>IF(B347="","",IFERROR(VLOOKUP(B347,Productos!$A:$B,2,FALSE),"Código no encontrado"))</f>
        <v/>
      </c>
    </row>
    <row r="348">
      <c r="A348" s="11" t="n"/>
      <c r="B348" s="7" t="n"/>
      <c r="C348" s="7" t="n"/>
      <c r="D348" s="7" t="n"/>
      <c r="E348" s="7">
        <f>IF(B348="","",IFERROR(VLOOKUP(B348,Productos!$A:$B,2,FALSE),"Código no encontrado"))</f>
        <v/>
      </c>
    </row>
    <row r="349">
      <c r="A349" s="11" t="n"/>
      <c r="B349" s="7" t="n"/>
      <c r="C349" s="7" t="n"/>
      <c r="D349" s="7" t="n"/>
      <c r="E349" s="7">
        <f>IF(B349="","",IFERROR(VLOOKUP(B349,Productos!$A:$B,2,FALSE),"Código no encontrado"))</f>
        <v/>
      </c>
    </row>
    <row r="350">
      <c r="A350" s="11" t="n"/>
      <c r="B350" s="7" t="n"/>
      <c r="C350" s="7" t="n"/>
      <c r="D350" s="7" t="n"/>
      <c r="E350" s="7">
        <f>IF(B350="","",IFERROR(VLOOKUP(B350,Productos!$A:$B,2,FALSE),"Código no encontrado"))</f>
        <v/>
      </c>
    </row>
    <row r="351">
      <c r="A351" s="11" t="n"/>
      <c r="B351" s="7" t="n"/>
      <c r="C351" s="7" t="n"/>
      <c r="D351" s="7" t="n"/>
      <c r="E351" s="7">
        <f>IF(B351="","",IFERROR(VLOOKUP(B351,Productos!$A:$B,2,FALSE),"Código no encontrado"))</f>
        <v/>
      </c>
    </row>
    <row r="352">
      <c r="A352" s="11" t="n"/>
      <c r="B352" s="7" t="n"/>
      <c r="C352" s="7" t="n"/>
      <c r="D352" s="7" t="n"/>
      <c r="E352" s="7">
        <f>IF(B352="","",IFERROR(VLOOKUP(B352,Productos!$A:$B,2,FALSE),"Código no encontrado"))</f>
        <v/>
      </c>
    </row>
    <row r="353">
      <c r="A353" s="11" t="n"/>
      <c r="B353" s="7" t="n"/>
      <c r="C353" s="7" t="n"/>
      <c r="D353" s="7" t="n"/>
      <c r="E353" s="7">
        <f>IF(B353="","",IFERROR(VLOOKUP(B353,Productos!$A:$B,2,FALSE),"Código no encontrado"))</f>
        <v/>
      </c>
    </row>
    <row r="354">
      <c r="A354" s="11" t="n"/>
      <c r="B354" s="7" t="n"/>
      <c r="C354" s="7" t="n"/>
      <c r="D354" s="7" t="n"/>
      <c r="E354" s="7">
        <f>IF(B354="","",IFERROR(VLOOKUP(B354,Productos!$A:$B,2,FALSE),"Código no encontrado"))</f>
        <v/>
      </c>
    </row>
    <row r="355">
      <c r="A355" s="11" t="n"/>
      <c r="B355" s="7" t="n"/>
      <c r="C355" s="7" t="n"/>
      <c r="D355" s="7" t="n"/>
      <c r="E355" s="7">
        <f>IF(B355="","",IFERROR(VLOOKUP(B355,Productos!$A:$B,2,FALSE),"Código no encontrado"))</f>
        <v/>
      </c>
    </row>
    <row r="356">
      <c r="A356" s="11" t="n"/>
      <c r="B356" s="7" t="n"/>
      <c r="C356" s="7" t="n"/>
      <c r="D356" s="7" t="n"/>
      <c r="E356" s="7">
        <f>IF(B356="","",IFERROR(VLOOKUP(B356,Productos!$A:$B,2,FALSE),"Código no encontrado"))</f>
        <v/>
      </c>
    </row>
    <row r="357">
      <c r="A357" s="11" t="n"/>
      <c r="B357" s="7" t="n"/>
      <c r="C357" s="7" t="n"/>
      <c r="D357" s="7" t="n"/>
      <c r="E357" s="7">
        <f>IF(B357="","",IFERROR(VLOOKUP(B357,Productos!$A:$B,2,FALSE),"Código no encontrado"))</f>
        <v/>
      </c>
    </row>
    <row r="358">
      <c r="A358" s="11" t="n"/>
      <c r="B358" s="7" t="n"/>
      <c r="C358" s="7" t="n"/>
      <c r="D358" s="7" t="n"/>
      <c r="E358" s="7">
        <f>IF(B358="","",IFERROR(VLOOKUP(B358,Productos!$A:$B,2,FALSE),"Código no encontrado"))</f>
        <v/>
      </c>
    </row>
    <row r="359">
      <c r="A359" s="11" t="n"/>
      <c r="B359" s="7" t="n"/>
      <c r="C359" s="7" t="n"/>
      <c r="D359" s="7" t="n"/>
      <c r="E359" s="7">
        <f>IF(B359="","",IFERROR(VLOOKUP(B359,Productos!$A:$B,2,FALSE),"Código no encontrado"))</f>
        <v/>
      </c>
    </row>
    <row r="360">
      <c r="A360" s="11" t="n"/>
      <c r="B360" s="7" t="n"/>
      <c r="C360" s="7" t="n"/>
      <c r="D360" s="7" t="n"/>
      <c r="E360" s="7">
        <f>IF(B360="","",IFERROR(VLOOKUP(B360,Productos!$A:$B,2,FALSE),"Código no encontrado"))</f>
        <v/>
      </c>
    </row>
    <row r="361">
      <c r="A361" s="11" t="n"/>
      <c r="B361" s="7" t="n"/>
      <c r="C361" s="7" t="n"/>
      <c r="D361" s="7" t="n"/>
      <c r="E361" s="7">
        <f>IF(B361="","",IFERROR(VLOOKUP(B361,Productos!$A:$B,2,FALSE),"Código no encontrado"))</f>
        <v/>
      </c>
    </row>
    <row r="362">
      <c r="A362" s="11" t="n"/>
      <c r="B362" s="7" t="n"/>
      <c r="C362" s="7" t="n"/>
      <c r="D362" s="7" t="n"/>
      <c r="E362" s="7">
        <f>IF(B362="","",IFERROR(VLOOKUP(B362,Productos!$A:$B,2,FALSE),"Código no encontrado"))</f>
        <v/>
      </c>
    </row>
    <row r="363">
      <c r="A363" s="11" t="n"/>
      <c r="B363" s="7" t="n"/>
      <c r="C363" s="7" t="n"/>
      <c r="D363" s="7" t="n"/>
      <c r="E363" s="7">
        <f>IF(B363="","",IFERROR(VLOOKUP(B363,Productos!$A:$B,2,FALSE),"Código no encontrado"))</f>
        <v/>
      </c>
    </row>
    <row r="364">
      <c r="A364" s="11" t="n"/>
      <c r="B364" s="7" t="n"/>
      <c r="C364" s="7" t="n"/>
      <c r="D364" s="7" t="n"/>
      <c r="E364" s="7">
        <f>IF(B364="","",IFERROR(VLOOKUP(B364,Productos!$A:$B,2,FALSE),"Código no encontrado"))</f>
        <v/>
      </c>
    </row>
    <row r="365">
      <c r="A365" s="11" t="n"/>
      <c r="B365" s="7" t="n"/>
      <c r="C365" s="7" t="n"/>
      <c r="D365" s="7" t="n"/>
      <c r="E365" s="7">
        <f>IF(B365="","",IFERROR(VLOOKUP(B365,Productos!$A:$B,2,FALSE),"Código no encontrado"))</f>
        <v/>
      </c>
    </row>
    <row r="366">
      <c r="A366" s="11" t="n"/>
      <c r="B366" s="7" t="n"/>
      <c r="C366" s="7" t="n"/>
      <c r="D366" s="7" t="n"/>
      <c r="E366" s="7">
        <f>IF(B366="","",IFERROR(VLOOKUP(B366,Productos!$A:$B,2,FALSE),"Código no encontrado"))</f>
        <v/>
      </c>
    </row>
    <row r="367">
      <c r="A367" s="11" t="n"/>
      <c r="B367" s="7" t="n"/>
      <c r="C367" s="7" t="n"/>
      <c r="D367" s="7" t="n"/>
      <c r="E367" s="7">
        <f>IF(B367="","",IFERROR(VLOOKUP(B367,Productos!$A:$B,2,FALSE),"Código no encontrado"))</f>
        <v/>
      </c>
    </row>
    <row r="368">
      <c r="A368" s="11" t="n"/>
      <c r="B368" s="7" t="n"/>
      <c r="C368" s="7" t="n"/>
      <c r="D368" s="7" t="n"/>
      <c r="E368" s="7">
        <f>IF(B368="","",IFERROR(VLOOKUP(B368,Productos!$A:$B,2,FALSE),"Código no encontrado"))</f>
        <v/>
      </c>
    </row>
    <row r="369">
      <c r="A369" s="11" t="n"/>
      <c r="B369" s="7" t="n"/>
      <c r="C369" s="7" t="n"/>
      <c r="D369" s="7" t="n"/>
      <c r="E369" s="7">
        <f>IF(B369="","",IFERROR(VLOOKUP(B369,Productos!$A:$B,2,FALSE),"Código no encontrado"))</f>
        <v/>
      </c>
    </row>
    <row r="370">
      <c r="A370" s="11" t="n"/>
      <c r="B370" s="7" t="n"/>
      <c r="C370" s="7" t="n"/>
      <c r="D370" s="7" t="n"/>
      <c r="E370" s="7">
        <f>IF(B370="","",IFERROR(VLOOKUP(B370,Productos!$A:$B,2,FALSE),"Código no encontrado"))</f>
        <v/>
      </c>
    </row>
    <row r="371">
      <c r="A371" s="11" t="n"/>
      <c r="B371" s="7" t="n"/>
      <c r="C371" s="7" t="n"/>
      <c r="D371" s="7" t="n"/>
      <c r="E371" s="7">
        <f>IF(B371="","",IFERROR(VLOOKUP(B371,Productos!$A:$B,2,FALSE),"Código no encontrado"))</f>
        <v/>
      </c>
    </row>
    <row r="372">
      <c r="A372" s="11" t="n"/>
      <c r="B372" s="7" t="n"/>
      <c r="C372" s="7" t="n"/>
      <c r="D372" s="7" t="n"/>
      <c r="E372" s="7">
        <f>IF(B372="","",IFERROR(VLOOKUP(B372,Productos!$A:$B,2,FALSE),"Código no encontrado"))</f>
        <v/>
      </c>
    </row>
    <row r="373">
      <c r="A373" s="11" t="n"/>
      <c r="B373" s="7" t="n"/>
      <c r="C373" s="7" t="n"/>
      <c r="D373" s="7" t="n"/>
      <c r="E373" s="7">
        <f>IF(B373="","",IFERROR(VLOOKUP(B373,Productos!$A:$B,2,FALSE),"Código no encontrado"))</f>
        <v/>
      </c>
    </row>
    <row r="374">
      <c r="A374" s="11" t="n"/>
      <c r="B374" s="7" t="n"/>
      <c r="C374" s="7" t="n"/>
      <c r="D374" s="7" t="n"/>
      <c r="E374" s="7">
        <f>IF(B374="","",IFERROR(VLOOKUP(B374,Productos!$A:$B,2,FALSE),"Código no encontrado"))</f>
        <v/>
      </c>
    </row>
    <row r="375">
      <c r="A375" s="11" t="n"/>
      <c r="B375" s="7" t="n"/>
      <c r="C375" s="7" t="n"/>
      <c r="D375" s="7" t="n"/>
      <c r="E375" s="7">
        <f>IF(B375="","",IFERROR(VLOOKUP(B375,Productos!$A:$B,2,FALSE),"Código no encontrado"))</f>
        <v/>
      </c>
    </row>
    <row r="376">
      <c r="A376" s="11" t="n"/>
      <c r="B376" s="7" t="n"/>
      <c r="C376" s="7" t="n"/>
      <c r="D376" s="7" t="n"/>
      <c r="E376" s="7">
        <f>IF(B376="","",IFERROR(VLOOKUP(B376,Productos!$A:$B,2,FALSE),"Código no encontrado"))</f>
        <v/>
      </c>
    </row>
    <row r="377">
      <c r="A377" s="11" t="n"/>
      <c r="B377" s="7" t="n"/>
      <c r="C377" s="7" t="n"/>
      <c r="D377" s="7" t="n"/>
      <c r="E377" s="7">
        <f>IF(B377="","",IFERROR(VLOOKUP(B377,Productos!$A:$B,2,FALSE),"Código no encontrado"))</f>
        <v/>
      </c>
    </row>
    <row r="378">
      <c r="A378" s="11" t="n"/>
      <c r="B378" s="7" t="n"/>
      <c r="C378" s="7" t="n"/>
      <c r="D378" s="7" t="n"/>
      <c r="E378" s="7">
        <f>IF(B378="","",IFERROR(VLOOKUP(B378,Productos!$A:$B,2,FALSE),"Código no encontrado"))</f>
        <v/>
      </c>
    </row>
    <row r="379">
      <c r="A379" s="11" t="n"/>
      <c r="B379" s="7" t="n"/>
      <c r="C379" s="7" t="n"/>
      <c r="D379" s="7" t="n"/>
      <c r="E379" s="7">
        <f>IF(B379="","",IFERROR(VLOOKUP(B379,Productos!$A:$B,2,FALSE),"Código no encontrado"))</f>
        <v/>
      </c>
    </row>
    <row r="380">
      <c r="A380" s="11" t="n"/>
      <c r="B380" s="7" t="n"/>
      <c r="C380" s="7" t="n"/>
      <c r="D380" s="7" t="n"/>
      <c r="E380" s="7">
        <f>IF(B380="","",IFERROR(VLOOKUP(B380,Productos!$A:$B,2,FALSE),"Código no encontrado"))</f>
        <v/>
      </c>
    </row>
    <row r="381">
      <c r="A381" s="11" t="n"/>
      <c r="B381" s="7" t="n"/>
      <c r="C381" s="7" t="n"/>
      <c r="D381" s="7" t="n"/>
      <c r="E381" s="7">
        <f>IF(B381="","",IFERROR(VLOOKUP(B381,Productos!$A:$B,2,FALSE),"Código no encontrado"))</f>
        <v/>
      </c>
    </row>
    <row r="382">
      <c r="A382" s="11" t="n"/>
      <c r="B382" s="7" t="n"/>
      <c r="C382" s="7" t="n"/>
      <c r="D382" s="7" t="n"/>
      <c r="E382" s="7">
        <f>IF(B382="","",IFERROR(VLOOKUP(B382,Productos!$A:$B,2,FALSE),"Código no encontrado"))</f>
        <v/>
      </c>
    </row>
    <row r="383">
      <c r="A383" s="11" t="n"/>
      <c r="B383" s="7" t="n"/>
      <c r="C383" s="7" t="n"/>
      <c r="D383" s="7" t="n"/>
      <c r="E383" s="7">
        <f>IF(B383="","",IFERROR(VLOOKUP(B383,Productos!$A:$B,2,FALSE),"Código no encontrado"))</f>
        <v/>
      </c>
    </row>
    <row r="384">
      <c r="A384" s="11" t="n"/>
      <c r="B384" s="7" t="n"/>
      <c r="C384" s="7" t="n"/>
      <c r="D384" s="7" t="n"/>
      <c r="E384" s="7">
        <f>IF(B384="","",IFERROR(VLOOKUP(B384,Productos!$A:$B,2,FALSE),"Código no encontrado"))</f>
        <v/>
      </c>
    </row>
    <row r="385">
      <c r="A385" s="11" t="n"/>
      <c r="B385" s="7" t="n"/>
      <c r="C385" s="7" t="n"/>
      <c r="D385" s="7" t="n"/>
      <c r="E385" s="7">
        <f>IF(B385="","",IFERROR(VLOOKUP(B385,Productos!$A:$B,2,FALSE),"Código no encontrado"))</f>
        <v/>
      </c>
    </row>
    <row r="386">
      <c r="A386" s="11" t="n"/>
      <c r="B386" s="7" t="n"/>
      <c r="C386" s="7" t="n"/>
      <c r="D386" s="7" t="n"/>
      <c r="E386" s="7">
        <f>IF(B386="","",IFERROR(VLOOKUP(B386,Productos!$A:$B,2,FALSE),"Código no encontrado"))</f>
        <v/>
      </c>
    </row>
    <row r="387">
      <c r="A387" s="11" t="n"/>
      <c r="B387" s="7" t="n"/>
      <c r="C387" s="7" t="n"/>
      <c r="D387" s="7" t="n"/>
      <c r="E387" s="7">
        <f>IF(B387="","",IFERROR(VLOOKUP(B387,Productos!$A:$B,2,FALSE),"Código no encontrado"))</f>
        <v/>
      </c>
    </row>
    <row r="388">
      <c r="A388" s="11" t="n"/>
      <c r="B388" s="7" t="n"/>
      <c r="C388" s="7" t="n"/>
      <c r="D388" s="7" t="n"/>
      <c r="E388" s="7">
        <f>IF(B388="","",IFERROR(VLOOKUP(B388,Productos!$A:$B,2,FALSE),"Código no encontrado"))</f>
        <v/>
      </c>
    </row>
    <row r="389">
      <c r="A389" s="11" t="n"/>
      <c r="B389" s="7" t="n"/>
      <c r="C389" s="7" t="n"/>
      <c r="D389" s="7" t="n"/>
      <c r="E389" s="7">
        <f>IF(B389="","",IFERROR(VLOOKUP(B389,Productos!$A:$B,2,FALSE),"Código no encontrado"))</f>
        <v/>
      </c>
    </row>
    <row r="390">
      <c r="A390" s="11" t="n"/>
      <c r="B390" s="7" t="n"/>
      <c r="C390" s="7" t="n"/>
      <c r="D390" s="7" t="n"/>
      <c r="E390" s="7">
        <f>IF(B390="","",IFERROR(VLOOKUP(B390,Productos!$A:$B,2,FALSE),"Código no encontrado"))</f>
        <v/>
      </c>
    </row>
    <row r="391">
      <c r="A391" s="11" t="n"/>
      <c r="B391" s="7" t="n"/>
      <c r="C391" s="7" t="n"/>
      <c r="D391" s="7" t="n"/>
      <c r="E391" s="7">
        <f>IF(B391="","",IFERROR(VLOOKUP(B391,Productos!$A:$B,2,FALSE),"Código no encontrado"))</f>
        <v/>
      </c>
    </row>
    <row r="392">
      <c r="A392" s="11" t="n"/>
      <c r="B392" s="7" t="n"/>
      <c r="C392" s="7" t="n"/>
      <c r="D392" s="7" t="n"/>
      <c r="E392" s="7">
        <f>IF(B392="","",IFERROR(VLOOKUP(B392,Productos!$A:$B,2,FALSE),"Código no encontrado"))</f>
        <v/>
      </c>
    </row>
    <row r="393">
      <c r="A393" s="11" t="n"/>
      <c r="B393" s="7" t="n"/>
      <c r="C393" s="7" t="n"/>
      <c r="D393" s="7" t="n"/>
      <c r="E393" s="7">
        <f>IF(B393="","",IFERROR(VLOOKUP(B393,Productos!$A:$B,2,FALSE),"Código no encontrado"))</f>
        <v/>
      </c>
    </row>
    <row r="394">
      <c r="A394" s="11" t="n"/>
      <c r="B394" s="7" t="n"/>
      <c r="C394" s="7" t="n"/>
      <c r="D394" s="7" t="n"/>
      <c r="E394" s="7">
        <f>IF(B394="","",IFERROR(VLOOKUP(B394,Productos!$A:$B,2,FALSE),"Código no encontrado"))</f>
        <v/>
      </c>
    </row>
    <row r="395">
      <c r="A395" s="11" t="n"/>
      <c r="B395" s="7" t="n"/>
      <c r="C395" s="7" t="n"/>
      <c r="D395" s="7" t="n"/>
      <c r="E395" s="7">
        <f>IF(B395="","",IFERROR(VLOOKUP(B395,Productos!$A:$B,2,FALSE),"Código no encontrado"))</f>
        <v/>
      </c>
    </row>
    <row r="396">
      <c r="A396" s="11" t="n"/>
      <c r="B396" s="7" t="n"/>
      <c r="C396" s="7" t="n"/>
      <c r="D396" s="7" t="n"/>
      <c r="E396" s="7">
        <f>IF(B396="","",IFERROR(VLOOKUP(B396,Productos!$A:$B,2,FALSE),"Código no encontrado"))</f>
        <v/>
      </c>
    </row>
    <row r="397">
      <c r="A397" s="11" t="n"/>
      <c r="B397" s="7" t="n"/>
      <c r="C397" s="7" t="n"/>
      <c r="D397" s="7" t="n"/>
      <c r="E397" s="7">
        <f>IF(B397="","",IFERROR(VLOOKUP(B397,Productos!$A:$B,2,FALSE),"Código no encontrado"))</f>
        <v/>
      </c>
    </row>
    <row r="398">
      <c r="A398" s="11" t="n"/>
      <c r="B398" s="7" t="n"/>
      <c r="C398" s="7" t="n"/>
      <c r="D398" s="7" t="n"/>
      <c r="E398" s="7">
        <f>IF(B398="","",IFERROR(VLOOKUP(B398,Productos!$A:$B,2,FALSE),"Código no encontrado"))</f>
        <v/>
      </c>
    </row>
    <row r="399">
      <c r="A399" s="11" t="n"/>
      <c r="B399" s="7" t="n"/>
      <c r="C399" s="7" t="n"/>
      <c r="D399" s="7" t="n"/>
      <c r="E399" s="7">
        <f>IF(B399="","",IFERROR(VLOOKUP(B399,Productos!$A:$B,2,FALSE),"Código no encontrado"))</f>
        <v/>
      </c>
    </row>
    <row r="400">
      <c r="A400" s="11" t="n"/>
      <c r="B400" s="7" t="n"/>
      <c r="C400" s="7" t="n"/>
      <c r="D400" s="7" t="n"/>
      <c r="E400" s="7">
        <f>IF(B400="","",IFERROR(VLOOKUP(B400,Productos!$A:$B,2,FALSE),"Código no encontrado"))</f>
        <v/>
      </c>
    </row>
    <row r="401">
      <c r="A401" s="11" t="n"/>
      <c r="B401" s="7" t="n"/>
      <c r="C401" s="7" t="n"/>
      <c r="D401" s="7" t="n"/>
      <c r="E401" s="7">
        <f>IF(B401="","",IFERROR(VLOOKUP(B401,Productos!$A:$B,2,FALSE),"Código no encontrado"))</f>
        <v/>
      </c>
    </row>
    <row r="402">
      <c r="A402" s="11" t="n"/>
      <c r="B402" s="7" t="n"/>
      <c r="C402" s="7" t="n"/>
      <c r="D402" s="7" t="n"/>
      <c r="E402" s="7">
        <f>IF(B402="","",IFERROR(VLOOKUP(B402,Productos!$A:$B,2,FALSE),"Código no encontrado"))</f>
        <v/>
      </c>
    </row>
    <row r="403">
      <c r="A403" s="11" t="n"/>
      <c r="B403" s="7" t="n"/>
      <c r="C403" s="7" t="n"/>
      <c r="D403" s="7" t="n"/>
      <c r="E403" s="7">
        <f>IF(B403="","",IFERROR(VLOOKUP(B403,Productos!$A:$B,2,FALSE),"Código no encontrado"))</f>
        <v/>
      </c>
    </row>
    <row r="404">
      <c r="A404" s="11" t="n"/>
      <c r="B404" s="7" t="n"/>
      <c r="C404" s="7" t="n"/>
      <c r="D404" s="7" t="n"/>
      <c r="E404" s="7">
        <f>IF(B404="","",IFERROR(VLOOKUP(B404,Productos!$A:$B,2,FALSE),"Código no encontrado"))</f>
        <v/>
      </c>
    </row>
    <row r="405">
      <c r="A405" s="11" t="n"/>
      <c r="B405" s="7" t="n"/>
      <c r="C405" s="7" t="n"/>
      <c r="D405" s="7" t="n"/>
      <c r="E405" s="7">
        <f>IF(B405="","",IFERROR(VLOOKUP(B405,Productos!$A:$B,2,FALSE),"Código no encontrado"))</f>
        <v/>
      </c>
    </row>
    <row r="406">
      <c r="A406" s="11" t="n"/>
      <c r="B406" s="7" t="n"/>
      <c r="C406" s="7" t="n"/>
      <c r="D406" s="7" t="n"/>
      <c r="E406" s="7">
        <f>IF(B406="","",IFERROR(VLOOKUP(B406,Productos!$A:$B,2,FALSE),"Código no encontrado"))</f>
        <v/>
      </c>
    </row>
    <row r="407">
      <c r="A407" s="11" t="n"/>
      <c r="B407" s="7" t="n"/>
      <c r="C407" s="7" t="n"/>
      <c r="D407" s="7" t="n"/>
      <c r="E407" s="7">
        <f>IF(B407="","",IFERROR(VLOOKUP(B407,Productos!$A:$B,2,FALSE),"Código no encontrado"))</f>
        <v/>
      </c>
    </row>
    <row r="408">
      <c r="A408" s="11" t="n"/>
      <c r="B408" s="7" t="n"/>
      <c r="C408" s="7" t="n"/>
      <c r="D408" s="7" t="n"/>
      <c r="E408" s="7">
        <f>IF(B408="","",IFERROR(VLOOKUP(B408,Productos!$A:$B,2,FALSE),"Código no encontrado"))</f>
        <v/>
      </c>
    </row>
    <row r="409">
      <c r="A409" s="11" t="n"/>
      <c r="B409" s="7" t="n"/>
      <c r="C409" s="7" t="n"/>
      <c r="D409" s="7" t="n"/>
      <c r="E409" s="7">
        <f>IF(B409="","",IFERROR(VLOOKUP(B409,Productos!$A:$B,2,FALSE),"Código no encontrado"))</f>
        <v/>
      </c>
    </row>
    <row r="410">
      <c r="A410" s="11" t="n"/>
      <c r="B410" s="7" t="n"/>
      <c r="C410" s="7" t="n"/>
      <c r="D410" s="7" t="n"/>
      <c r="E410" s="7">
        <f>IF(B410="","",IFERROR(VLOOKUP(B410,Productos!$A:$B,2,FALSE),"Código no encontrado"))</f>
        <v/>
      </c>
    </row>
    <row r="411">
      <c r="A411" s="11" t="n"/>
      <c r="B411" s="7" t="n"/>
      <c r="C411" s="7" t="n"/>
      <c r="D411" s="7" t="n"/>
      <c r="E411" s="7">
        <f>IF(B411="","",IFERROR(VLOOKUP(B411,Productos!$A:$B,2,FALSE),"Código no encontrado"))</f>
        <v/>
      </c>
    </row>
    <row r="412">
      <c r="A412" s="11" t="n"/>
      <c r="B412" s="7" t="n"/>
      <c r="C412" s="7" t="n"/>
      <c r="D412" s="7" t="n"/>
      <c r="E412" s="7">
        <f>IF(B412="","",IFERROR(VLOOKUP(B412,Productos!$A:$B,2,FALSE),"Código no encontrado"))</f>
        <v/>
      </c>
    </row>
    <row r="413">
      <c r="A413" s="11" t="n"/>
      <c r="B413" s="7" t="n"/>
      <c r="C413" s="7" t="n"/>
      <c r="D413" s="7" t="n"/>
      <c r="E413" s="7">
        <f>IF(B413="","",IFERROR(VLOOKUP(B413,Productos!$A:$B,2,FALSE),"Código no encontrado"))</f>
        <v/>
      </c>
    </row>
    <row r="414">
      <c r="A414" s="11" t="n"/>
      <c r="B414" s="7" t="n"/>
      <c r="C414" s="7" t="n"/>
      <c r="D414" s="7" t="n"/>
      <c r="E414" s="7">
        <f>IF(B414="","",IFERROR(VLOOKUP(B414,Productos!$A:$B,2,FALSE),"Código no encontrado"))</f>
        <v/>
      </c>
    </row>
    <row r="415">
      <c r="A415" s="11" t="n"/>
      <c r="B415" s="7" t="n"/>
      <c r="C415" s="7" t="n"/>
      <c r="D415" s="7" t="n"/>
      <c r="E415" s="7">
        <f>IF(B415="","",IFERROR(VLOOKUP(B415,Productos!$A:$B,2,FALSE),"Código no encontrado"))</f>
        <v/>
      </c>
    </row>
    <row r="416">
      <c r="A416" s="11" t="n"/>
      <c r="B416" s="7" t="n"/>
      <c r="C416" s="7" t="n"/>
      <c r="D416" s="7" t="n"/>
      <c r="E416" s="7">
        <f>IF(B416="","",IFERROR(VLOOKUP(B416,Productos!$A:$B,2,FALSE),"Código no encontrado"))</f>
        <v/>
      </c>
    </row>
    <row r="417">
      <c r="A417" s="11" t="n"/>
      <c r="B417" s="7" t="n"/>
      <c r="C417" s="7" t="n"/>
      <c r="D417" s="7" t="n"/>
      <c r="E417" s="7">
        <f>IF(B417="","",IFERROR(VLOOKUP(B417,Productos!$A:$B,2,FALSE),"Código no encontrado"))</f>
        <v/>
      </c>
    </row>
    <row r="418">
      <c r="A418" s="11" t="n"/>
      <c r="B418" s="7" t="n"/>
      <c r="C418" s="7" t="n"/>
      <c r="D418" s="7" t="n"/>
      <c r="E418" s="7">
        <f>IF(B418="","",IFERROR(VLOOKUP(B418,Productos!$A:$B,2,FALSE),"Código no encontrado"))</f>
        <v/>
      </c>
    </row>
    <row r="419">
      <c r="A419" s="11" t="n"/>
      <c r="B419" s="7" t="n"/>
      <c r="C419" s="7" t="n"/>
      <c r="D419" s="7" t="n"/>
      <c r="E419" s="7">
        <f>IF(B419="","",IFERROR(VLOOKUP(B419,Productos!$A:$B,2,FALSE),"Código no encontrado"))</f>
        <v/>
      </c>
    </row>
    <row r="420">
      <c r="A420" s="11" t="n"/>
      <c r="B420" s="7" t="n"/>
      <c r="C420" s="7" t="n"/>
      <c r="D420" s="7" t="n"/>
      <c r="E420" s="7">
        <f>IF(B420="","",IFERROR(VLOOKUP(B420,Productos!$A:$B,2,FALSE),"Código no encontrado"))</f>
        <v/>
      </c>
    </row>
    <row r="421">
      <c r="A421" s="11" t="n"/>
      <c r="B421" s="7" t="n"/>
      <c r="C421" s="7" t="n"/>
      <c r="D421" s="7" t="n"/>
      <c r="E421" s="7">
        <f>IF(B421="","",IFERROR(VLOOKUP(B421,Productos!$A:$B,2,FALSE),"Código no encontrado"))</f>
        <v/>
      </c>
    </row>
    <row r="422">
      <c r="A422" s="11" t="n"/>
      <c r="B422" s="7" t="n"/>
      <c r="C422" s="7" t="n"/>
      <c r="D422" s="7" t="n"/>
      <c r="E422" s="7">
        <f>IF(B422="","",IFERROR(VLOOKUP(B422,Productos!$A:$B,2,FALSE),"Código no encontrado"))</f>
        <v/>
      </c>
    </row>
    <row r="423">
      <c r="A423" s="11" t="n"/>
      <c r="B423" s="7" t="n"/>
      <c r="C423" s="7" t="n"/>
      <c r="D423" s="7" t="n"/>
      <c r="E423" s="7">
        <f>IF(B423="","",IFERROR(VLOOKUP(B423,Productos!$A:$B,2,FALSE),"Código no encontrado"))</f>
        <v/>
      </c>
    </row>
    <row r="424">
      <c r="A424" s="11" t="n"/>
      <c r="B424" s="7" t="n"/>
      <c r="C424" s="7" t="n"/>
      <c r="D424" s="7" t="n"/>
      <c r="E424" s="7">
        <f>IF(B424="","",IFERROR(VLOOKUP(B424,Productos!$A:$B,2,FALSE),"Código no encontrado"))</f>
        <v/>
      </c>
    </row>
    <row r="425">
      <c r="A425" s="11" t="n"/>
      <c r="B425" s="7" t="n"/>
      <c r="C425" s="7" t="n"/>
      <c r="D425" s="7" t="n"/>
      <c r="E425" s="7">
        <f>IF(B425="","",IFERROR(VLOOKUP(B425,Productos!$A:$B,2,FALSE),"Código no encontrado"))</f>
        <v/>
      </c>
    </row>
    <row r="426">
      <c r="A426" s="11" t="n"/>
      <c r="B426" s="7" t="n"/>
      <c r="C426" s="7" t="n"/>
      <c r="D426" s="7" t="n"/>
      <c r="E426" s="7">
        <f>IF(B426="","",IFERROR(VLOOKUP(B426,Productos!$A:$B,2,FALSE),"Código no encontrado"))</f>
        <v/>
      </c>
    </row>
    <row r="427">
      <c r="A427" s="11" t="n"/>
      <c r="B427" s="7" t="n"/>
      <c r="C427" s="7" t="n"/>
      <c r="D427" s="7" t="n"/>
      <c r="E427" s="7">
        <f>IF(B427="","",IFERROR(VLOOKUP(B427,Productos!$A:$B,2,FALSE),"Código no encontrado"))</f>
        <v/>
      </c>
    </row>
    <row r="428">
      <c r="A428" s="11" t="n"/>
      <c r="B428" s="7" t="n"/>
      <c r="C428" s="7" t="n"/>
      <c r="D428" s="7" t="n"/>
      <c r="E428" s="7">
        <f>IF(B428="","",IFERROR(VLOOKUP(B428,Productos!$A:$B,2,FALSE),"Código no encontrado"))</f>
        <v/>
      </c>
    </row>
    <row r="429">
      <c r="A429" s="11" t="n"/>
      <c r="B429" s="7" t="n"/>
      <c r="C429" s="7" t="n"/>
      <c r="D429" s="7" t="n"/>
      <c r="E429" s="7">
        <f>IF(B429="","",IFERROR(VLOOKUP(B429,Productos!$A:$B,2,FALSE),"Código no encontrado"))</f>
        <v/>
      </c>
    </row>
    <row r="430">
      <c r="A430" s="11" t="n"/>
      <c r="B430" s="7" t="n"/>
      <c r="C430" s="7" t="n"/>
      <c r="D430" s="7" t="n"/>
      <c r="E430" s="7">
        <f>IF(B430="","",IFERROR(VLOOKUP(B430,Productos!$A:$B,2,FALSE),"Código no encontrado"))</f>
        <v/>
      </c>
    </row>
    <row r="431">
      <c r="A431" s="11" t="n"/>
      <c r="B431" s="7" t="n"/>
      <c r="C431" s="7" t="n"/>
      <c r="D431" s="7" t="n"/>
      <c r="E431" s="7">
        <f>IF(B431="","",IFERROR(VLOOKUP(B431,Productos!$A:$B,2,FALSE),"Código no encontrado"))</f>
        <v/>
      </c>
    </row>
    <row r="432">
      <c r="A432" s="11" t="n"/>
      <c r="B432" s="7" t="n"/>
      <c r="C432" s="7" t="n"/>
      <c r="D432" s="7" t="n"/>
      <c r="E432" s="7">
        <f>IF(B432="","",IFERROR(VLOOKUP(B432,Productos!$A:$B,2,FALSE),"Código no encontrado"))</f>
        <v/>
      </c>
    </row>
    <row r="433">
      <c r="A433" s="11" t="n"/>
      <c r="B433" s="7" t="n"/>
      <c r="C433" s="7" t="n"/>
      <c r="D433" s="7" t="n"/>
      <c r="E433" s="7">
        <f>IF(B433="","",IFERROR(VLOOKUP(B433,Productos!$A:$B,2,FALSE),"Código no encontrado"))</f>
        <v/>
      </c>
    </row>
    <row r="434">
      <c r="A434" s="11" t="n"/>
      <c r="B434" s="7" t="n"/>
      <c r="C434" s="7" t="n"/>
      <c r="D434" s="7" t="n"/>
      <c r="E434" s="7">
        <f>IF(B434="","",IFERROR(VLOOKUP(B434,Productos!$A:$B,2,FALSE),"Código no encontrado"))</f>
        <v/>
      </c>
    </row>
    <row r="435">
      <c r="A435" s="11" t="n"/>
      <c r="B435" s="7" t="n"/>
      <c r="C435" s="7" t="n"/>
      <c r="D435" s="7" t="n"/>
      <c r="E435" s="7">
        <f>IF(B435="","",IFERROR(VLOOKUP(B435,Productos!$A:$B,2,FALSE),"Código no encontrado"))</f>
        <v/>
      </c>
    </row>
    <row r="436">
      <c r="A436" s="11" t="n"/>
      <c r="B436" s="7" t="n"/>
      <c r="C436" s="7" t="n"/>
      <c r="D436" s="7" t="n"/>
      <c r="E436" s="7">
        <f>IF(B436="","",IFERROR(VLOOKUP(B436,Productos!$A:$B,2,FALSE),"Código no encontrado"))</f>
        <v/>
      </c>
    </row>
    <row r="437">
      <c r="A437" s="11" t="n"/>
      <c r="B437" s="7" t="n"/>
      <c r="C437" s="7" t="n"/>
      <c r="D437" s="7" t="n"/>
      <c r="E437" s="7">
        <f>IF(B437="","",IFERROR(VLOOKUP(B437,Productos!$A:$B,2,FALSE),"Código no encontrado"))</f>
        <v/>
      </c>
    </row>
    <row r="438">
      <c r="A438" s="11" t="n"/>
      <c r="B438" s="7" t="n"/>
      <c r="C438" s="7" t="n"/>
      <c r="D438" s="7" t="n"/>
      <c r="E438" s="7">
        <f>IF(B438="","",IFERROR(VLOOKUP(B438,Productos!$A:$B,2,FALSE),"Código no encontrado"))</f>
        <v/>
      </c>
    </row>
    <row r="439">
      <c r="A439" s="11" t="n"/>
      <c r="B439" s="7" t="n"/>
      <c r="C439" s="7" t="n"/>
      <c r="D439" s="7" t="n"/>
      <c r="E439" s="7">
        <f>IF(B439="","",IFERROR(VLOOKUP(B439,Productos!$A:$B,2,FALSE),"Código no encontrado"))</f>
        <v/>
      </c>
    </row>
    <row r="440">
      <c r="A440" s="11" t="n"/>
      <c r="B440" s="7" t="n"/>
      <c r="C440" s="7" t="n"/>
      <c r="D440" s="7" t="n"/>
      <c r="E440" s="7">
        <f>IF(B440="","",IFERROR(VLOOKUP(B440,Productos!$A:$B,2,FALSE),"Código no encontrado"))</f>
        <v/>
      </c>
    </row>
    <row r="441">
      <c r="A441" s="11" t="n"/>
      <c r="B441" s="7" t="n"/>
      <c r="C441" s="7" t="n"/>
      <c r="D441" s="7" t="n"/>
      <c r="E441" s="7">
        <f>IF(B441="","",IFERROR(VLOOKUP(B441,Productos!$A:$B,2,FALSE),"Código no encontrado"))</f>
        <v/>
      </c>
    </row>
    <row r="442">
      <c r="A442" s="11" t="n"/>
      <c r="B442" s="7" t="n"/>
      <c r="C442" s="7" t="n"/>
      <c r="D442" s="7" t="n"/>
      <c r="E442" s="7">
        <f>IF(B442="","",IFERROR(VLOOKUP(B442,Productos!$A:$B,2,FALSE),"Código no encontrado"))</f>
        <v/>
      </c>
    </row>
    <row r="443">
      <c r="A443" s="11" t="n"/>
      <c r="B443" s="7" t="n"/>
      <c r="C443" s="7" t="n"/>
      <c r="D443" s="7" t="n"/>
      <c r="E443" s="7">
        <f>IF(B443="","",IFERROR(VLOOKUP(B443,Productos!$A:$B,2,FALSE),"Código no encontrado"))</f>
        <v/>
      </c>
    </row>
    <row r="444">
      <c r="A444" s="11" t="n"/>
      <c r="B444" s="7" t="n"/>
      <c r="C444" s="7" t="n"/>
      <c r="D444" s="7" t="n"/>
      <c r="E444" s="7">
        <f>IF(B444="","",IFERROR(VLOOKUP(B444,Productos!$A:$B,2,FALSE),"Código no encontrado"))</f>
        <v/>
      </c>
    </row>
    <row r="445">
      <c r="A445" s="11" t="n"/>
      <c r="B445" s="7" t="n"/>
      <c r="C445" s="7" t="n"/>
      <c r="D445" s="7" t="n"/>
      <c r="E445" s="7">
        <f>IF(B445="","",IFERROR(VLOOKUP(B445,Productos!$A:$B,2,FALSE),"Código no encontrado"))</f>
        <v/>
      </c>
    </row>
    <row r="446">
      <c r="A446" s="11" t="n"/>
      <c r="B446" s="7" t="n"/>
      <c r="C446" s="7" t="n"/>
      <c r="D446" s="7" t="n"/>
      <c r="E446" s="7">
        <f>IF(B446="","",IFERROR(VLOOKUP(B446,Productos!$A:$B,2,FALSE),"Código no encontrado"))</f>
        <v/>
      </c>
    </row>
    <row r="447">
      <c r="A447" s="11" t="n"/>
      <c r="B447" s="7" t="n"/>
      <c r="C447" s="7" t="n"/>
      <c r="D447" s="7" t="n"/>
      <c r="E447" s="7">
        <f>IF(B447="","",IFERROR(VLOOKUP(B447,Productos!$A:$B,2,FALSE),"Código no encontrado"))</f>
        <v/>
      </c>
    </row>
    <row r="448">
      <c r="A448" s="11" t="n"/>
      <c r="B448" s="7" t="n"/>
      <c r="C448" s="7" t="n"/>
      <c r="D448" s="7" t="n"/>
      <c r="E448" s="7">
        <f>IF(B448="","",IFERROR(VLOOKUP(B448,Productos!$A:$B,2,FALSE),"Código no encontrado"))</f>
        <v/>
      </c>
    </row>
    <row r="449">
      <c r="A449" s="11" t="n"/>
      <c r="B449" s="7" t="n"/>
      <c r="C449" s="7" t="n"/>
      <c r="D449" s="7" t="n"/>
      <c r="E449" s="7">
        <f>IF(B449="","",IFERROR(VLOOKUP(B449,Productos!$A:$B,2,FALSE),"Código no encontrado"))</f>
        <v/>
      </c>
    </row>
    <row r="450">
      <c r="A450" s="11" t="n"/>
      <c r="B450" s="7" t="n"/>
      <c r="C450" s="7" t="n"/>
      <c r="D450" s="7" t="n"/>
      <c r="E450" s="7">
        <f>IF(B450="","",IFERROR(VLOOKUP(B450,Productos!$A:$B,2,FALSE),"Código no encontrado"))</f>
        <v/>
      </c>
    </row>
    <row r="451">
      <c r="A451" s="11" t="n"/>
      <c r="B451" s="7" t="n"/>
      <c r="C451" s="7" t="n"/>
      <c r="D451" s="7" t="n"/>
      <c r="E451" s="7">
        <f>IF(B451="","",IFERROR(VLOOKUP(B451,Productos!$A:$B,2,FALSE),"Código no encontrado"))</f>
        <v/>
      </c>
    </row>
    <row r="452">
      <c r="A452" s="11" t="n"/>
      <c r="B452" s="7" t="n"/>
      <c r="C452" s="7" t="n"/>
      <c r="D452" s="7" t="n"/>
      <c r="E452" s="7">
        <f>IF(B452="","",IFERROR(VLOOKUP(B452,Productos!$A:$B,2,FALSE),"Código no encontrado"))</f>
        <v/>
      </c>
    </row>
    <row r="453">
      <c r="A453" s="11" t="n"/>
      <c r="B453" s="7" t="n"/>
      <c r="C453" s="7" t="n"/>
      <c r="D453" s="7" t="n"/>
      <c r="E453" s="7">
        <f>IF(B453="","",IFERROR(VLOOKUP(B453,Productos!$A:$B,2,FALSE),"Código no encontrado"))</f>
        <v/>
      </c>
    </row>
    <row r="454">
      <c r="A454" s="11" t="n"/>
      <c r="B454" s="7" t="n"/>
      <c r="C454" s="7" t="n"/>
      <c r="D454" s="7" t="n"/>
      <c r="E454" s="7">
        <f>IF(B454="","",IFERROR(VLOOKUP(B454,Productos!$A:$B,2,FALSE),"Código no encontrado"))</f>
        <v/>
      </c>
    </row>
    <row r="455">
      <c r="A455" s="11" t="n"/>
      <c r="B455" s="7" t="n"/>
      <c r="C455" s="7" t="n"/>
      <c r="D455" s="7" t="n"/>
      <c r="E455" s="7">
        <f>IF(B455="","",IFERROR(VLOOKUP(B455,Productos!$A:$B,2,FALSE),"Código no encontrado"))</f>
        <v/>
      </c>
    </row>
    <row r="456">
      <c r="A456" s="11" t="n"/>
      <c r="B456" s="7" t="n"/>
      <c r="C456" s="7" t="n"/>
      <c r="D456" s="7" t="n"/>
      <c r="E456" s="7">
        <f>IF(B456="","",IFERROR(VLOOKUP(B456,Productos!$A:$B,2,FALSE),"Código no encontrado"))</f>
        <v/>
      </c>
    </row>
    <row r="457">
      <c r="A457" s="11" t="n"/>
      <c r="B457" s="7" t="n"/>
      <c r="C457" s="7" t="n"/>
      <c r="D457" s="7" t="n"/>
      <c r="E457" s="7">
        <f>IF(B457="","",IFERROR(VLOOKUP(B457,Productos!$A:$B,2,FALSE),"Código no encontrado"))</f>
        <v/>
      </c>
    </row>
    <row r="458">
      <c r="A458" s="11" t="n"/>
      <c r="B458" s="7" t="n"/>
      <c r="C458" s="7" t="n"/>
      <c r="D458" s="7" t="n"/>
      <c r="E458" s="7">
        <f>IF(B458="","",IFERROR(VLOOKUP(B458,Productos!$A:$B,2,FALSE),"Código no encontrado"))</f>
        <v/>
      </c>
    </row>
    <row r="459">
      <c r="A459" s="11" t="n"/>
      <c r="B459" s="7" t="n"/>
      <c r="C459" s="7" t="n"/>
      <c r="D459" s="7" t="n"/>
      <c r="E459" s="7">
        <f>IF(B459="","",IFERROR(VLOOKUP(B459,Productos!$A:$B,2,FALSE),"Código no encontrado"))</f>
        <v/>
      </c>
    </row>
    <row r="460">
      <c r="A460" s="11" t="n"/>
      <c r="B460" s="7" t="n"/>
      <c r="C460" s="7" t="n"/>
      <c r="D460" s="7" t="n"/>
      <c r="E460" s="7">
        <f>IF(B460="","",IFERROR(VLOOKUP(B460,Productos!$A:$B,2,FALSE),"Código no encontrado"))</f>
        <v/>
      </c>
    </row>
    <row r="461">
      <c r="A461" s="11" t="n"/>
      <c r="B461" s="7" t="n"/>
      <c r="C461" s="7" t="n"/>
      <c r="D461" s="7" t="n"/>
      <c r="E461" s="7">
        <f>IF(B461="","",IFERROR(VLOOKUP(B461,Productos!$A:$B,2,FALSE),"Código no encontrado"))</f>
        <v/>
      </c>
    </row>
    <row r="462">
      <c r="A462" s="11" t="n"/>
      <c r="B462" s="7" t="n"/>
      <c r="C462" s="7" t="n"/>
      <c r="D462" s="7" t="n"/>
      <c r="E462" s="7">
        <f>IF(B462="","",IFERROR(VLOOKUP(B462,Productos!$A:$B,2,FALSE),"Código no encontrado"))</f>
        <v/>
      </c>
    </row>
    <row r="463">
      <c r="A463" s="11" t="n"/>
      <c r="B463" s="7" t="n"/>
      <c r="C463" s="7" t="n"/>
      <c r="D463" s="7" t="n"/>
      <c r="E463" s="7">
        <f>IF(B463="","",IFERROR(VLOOKUP(B463,Productos!$A:$B,2,FALSE),"Código no encontrado"))</f>
        <v/>
      </c>
    </row>
    <row r="464">
      <c r="A464" s="11" t="n"/>
      <c r="B464" s="7" t="n"/>
      <c r="C464" s="7" t="n"/>
      <c r="D464" s="7" t="n"/>
      <c r="E464" s="7">
        <f>IF(B464="","",IFERROR(VLOOKUP(B464,Productos!$A:$B,2,FALSE),"Código no encontrado"))</f>
        <v/>
      </c>
    </row>
    <row r="465">
      <c r="A465" s="11" t="n"/>
      <c r="B465" s="7" t="n"/>
      <c r="C465" s="7" t="n"/>
      <c r="D465" s="7" t="n"/>
      <c r="E465" s="7">
        <f>IF(B465="","",IFERROR(VLOOKUP(B465,Productos!$A:$B,2,FALSE),"Código no encontrado"))</f>
        <v/>
      </c>
    </row>
    <row r="466">
      <c r="A466" s="11" t="n"/>
      <c r="B466" s="7" t="n"/>
      <c r="C466" s="7" t="n"/>
      <c r="D466" s="7" t="n"/>
      <c r="E466" s="7">
        <f>IF(B466="","",IFERROR(VLOOKUP(B466,Productos!$A:$B,2,FALSE),"Código no encontrado"))</f>
        <v/>
      </c>
    </row>
    <row r="467">
      <c r="A467" s="11" t="n"/>
      <c r="B467" s="7" t="n"/>
      <c r="C467" s="7" t="n"/>
      <c r="D467" s="7" t="n"/>
      <c r="E467" s="7">
        <f>IF(B467="","",IFERROR(VLOOKUP(B467,Productos!$A:$B,2,FALSE),"Código no encontrado"))</f>
        <v/>
      </c>
    </row>
    <row r="468">
      <c r="A468" s="11" t="n"/>
      <c r="B468" s="7" t="n"/>
      <c r="C468" s="7" t="n"/>
      <c r="D468" s="7" t="n"/>
      <c r="E468" s="7">
        <f>IF(B468="","",IFERROR(VLOOKUP(B468,Productos!$A:$B,2,FALSE),"Código no encontrado"))</f>
        <v/>
      </c>
    </row>
    <row r="469">
      <c r="A469" s="11" t="n"/>
      <c r="B469" s="7" t="n"/>
      <c r="C469" s="7" t="n"/>
      <c r="D469" s="7" t="n"/>
      <c r="E469" s="7">
        <f>IF(B469="","",IFERROR(VLOOKUP(B469,Productos!$A:$B,2,FALSE),"Código no encontrado"))</f>
        <v/>
      </c>
    </row>
    <row r="470">
      <c r="A470" s="11" t="n"/>
      <c r="B470" s="7" t="n"/>
      <c r="C470" s="7" t="n"/>
      <c r="D470" s="7" t="n"/>
      <c r="E470" s="7">
        <f>IF(B470="","",IFERROR(VLOOKUP(B470,Productos!$A:$B,2,FALSE),"Código no encontrado"))</f>
        <v/>
      </c>
    </row>
    <row r="471">
      <c r="A471" s="11" t="n"/>
      <c r="B471" s="7" t="n"/>
      <c r="C471" s="7" t="n"/>
      <c r="D471" s="7" t="n"/>
      <c r="E471" s="7">
        <f>IF(B471="","",IFERROR(VLOOKUP(B471,Productos!$A:$B,2,FALSE),"Código no encontrado"))</f>
        <v/>
      </c>
    </row>
    <row r="472">
      <c r="A472" s="11" t="n"/>
      <c r="B472" s="7" t="n"/>
      <c r="C472" s="7" t="n"/>
      <c r="D472" s="7" t="n"/>
      <c r="E472" s="7">
        <f>IF(B472="","",IFERROR(VLOOKUP(B472,Productos!$A:$B,2,FALSE),"Código no encontrado"))</f>
        <v/>
      </c>
    </row>
    <row r="473">
      <c r="A473" s="11" t="n"/>
      <c r="B473" s="7" t="n"/>
      <c r="C473" s="7" t="n"/>
      <c r="D473" s="7" t="n"/>
      <c r="E473" s="7">
        <f>IF(B473="","",IFERROR(VLOOKUP(B473,Productos!$A:$B,2,FALSE),"Código no encontrado"))</f>
        <v/>
      </c>
    </row>
    <row r="474">
      <c r="A474" s="11" t="n"/>
      <c r="B474" s="7" t="n"/>
      <c r="C474" s="7" t="n"/>
      <c r="D474" s="7" t="n"/>
      <c r="E474" s="7">
        <f>IF(B474="","",IFERROR(VLOOKUP(B474,Productos!$A:$B,2,FALSE),"Código no encontrado"))</f>
        <v/>
      </c>
    </row>
    <row r="475">
      <c r="A475" s="11" t="n"/>
      <c r="B475" s="7" t="n"/>
      <c r="C475" s="7" t="n"/>
      <c r="D475" s="7" t="n"/>
      <c r="E475" s="7">
        <f>IF(B475="","",IFERROR(VLOOKUP(B475,Productos!$A:$B,2,FALSE),"Código no encontrado"))</f>
        <v/>
      </c>
    </row>
    <row r="476">
      <c r="A476" s="11" t="n"/>
      <c r="B476" s="7" t="n"/>
      <c r="C476" s="7" t="n"/>
      <c r="D476" s="7" t="n"/>
      <c r="E476" s="7">
        <f>IF(B476="","",IFERROR(VLOOKUP(B476,Productos!$A:$B,2,FALSE),"Código no encontrado"))</f>
        <v/>
      </c>
    </row>
    <row r="477">
      <c r="A477" s="11" t="n"/>
      <c r="B477" s="7" t="n"/>
      <c r="C477" s="7" t="n"/>
      <c r="D477" s="7" t="n"/>
      <c r="E477" s="7">
        <f>IF(B477="","",IFERROR(VLOOKUP(B477,Productos!$A:$B,2,FALSE),"Código no encontrado"))</f>
        <v/>
      </c>
    </row>
    <row r="478">
      <c r="A478" s="11" t="n"/>
      <c r="B478" s="7" t="n"/>
      <c r="C478" s="7" t="n"/>
      <c r="D478" s="7" t="n"/>
      <c r="E478" s="7">
        <f>IF(B478="","",IFERROR(VLOOKUP(B478,Productos!$A:$B,2,FALSE),"Código no encontrado"))</f>
        <v/>
      </c>
    </row>
    <row r="479">
      <c r="A479" s="11" t="n"/>
      <c r="B479" s="7" t="n"/>
      <c r="C479" s="7" t="n"/>
      <c r="D479" s="7" t="n"/>
      <c r="E479" s="7">
        <f>IF(B479="","",IFERROR(VLOOKUP(B479,Productos!$A:$B,2,FALSE),"Código no encontrado"))</f>
        <v/>
      </c>
    </row>
    <row r="480">
      <c r="A480" s="11" t="n"/>
      <c r="B480" s="7" t="n"/>
      <c r="C480" s="7" t="n"/>
      <c r="D480" s="7" t="n"/>
      <c r="E480" s="7">
        <f>IF(B480="","",IFERROR(VLOOKUP(B480,Productos!$A:$B,2,FALSE),"Código no encontrado"))</f>
        <v/>
      </c>
    </row>
    <row r="481">
      <c r="A481" s="11" t="n"/>
      <c r="B481" s="7" t="n"/>
      <c r="C481" s="7" t="n"/>
      <c r="D481" s="7" t="n"/>
      <c r="E481" s="7">
        <f>IF(B481="","",IFERROR(VLOOKUP(B481,Productos!$A:$B,2,FALSE),"Código no encontrado"))</f>
        <v/>
      </c>
    </row>
    <row r="482">
      <c r="A482" s="11" t="n"/>
      <c r="B482" s="7" t="n"/>
      <c r="C482" s="7" t="n"/>
      <c r="D482" s="7" t="n"/>
      <c r="E482" s="7">
        <f>IF(B482="","",IFERROR(VLOOKUP(B482,Productos!$A:$B,2,FALSE),"Código no encontrado"))</f>
        <v/>
      </c>
    </row>
    <row r="483">
      <c r="A483" s="11" t="n"/>
      <c r="B483" s="7" t="n"/>
      <c r="C483" s="7" t="n"/>
      <c r="D483" s="7" t="n"/>
      <c r="E483" s="7">
        <f>IF(B483="","",IFERROR(VLOOKUP(B483,Productos!$A:$B,2,FALSE),"Código no encontrado"))</f>
        <v/>
      </c>
    </row>
    <row r="484">
      <c r="A484" s="11" t="n"/>
      <c r="B484" s="7" t="n"/>
      <c r="C484" s="7" t="n"/>
      <c r="D484" s="7" t="n"/>
      <c r="E484" s="7">
        <f>IF(B484="","",IFERROR(VLOOKUP(B484,Productos!$A:$B,2,FALSE),"Código no encontrado"))</f>
        <v/>
      </c>
    </row>
    <row r="485">
      <c r="A485" s="11" t="n"/>
      <c r="B485" s="7" t="n"/>
      <c r="C485" s="7" t="n"/>
      <c r="D485" s="7" t="n"/>
      <c r="E485" s="7">
        <f>IF(B485="","",IFERROR(VLOOKUP(B485,Productos!$A:$B,2,FALSE),"Código no encontrado"))</f>
        <v/>
      </c>
    </row>
    <row r="486">
      <c r="A486" s="11" t="n"/>
      <c r="B486" s="7" t="n"/>
      <c r="C486" s="7" t="n"/>
      <c r="D486" s="7" t="n"/>
      <c r="E486" s="7">
        <f>IF(B486="","",IFERROR(VLOOKUP(B486,Productos!$A:$B,2,FALSE),"Código no encontrado"))</f>
        <v/>
      </c>
    </row>
    <row r="487">
      <c r="A487" s="11" t="n"/>
      <c r="B487" s="7" t="n"/>
      <c r="C487" s="7" t="n"/>
      <c r="D487" s="7" t="n"/>
      <c r="E487" s="7">
        <f>IF(B487="","",IFERROR(VLOOKUP(B487,Productos!$A:$B,2,FALSE),"Código no encontrado"))</f>
        <v/>
      </c>
    </row>
    <row r="488">
      <c r="A488" s="11" t="n"/>
      <c r="B488" s="7" t="n"/>
      <c r="C488" s="7" t="n"/>
      <c r="D488" s="7" t="n"/>
      <c r="E488" s="7">
        <f>IF(B488="","",IFERROR(VLOOKUP(B488,Productos!$A:$B,2,FALSE),"Código no encontrado"))</f>
        <v/>
      </c>
    </row>
    <row r="489">
      <c r="A489" s="11" t="n"/>
      <c r="B489" s="7" t="n"/>
      <c r="C489" s="7" t="n"/>
      <c r="D489" s="7" t="n"/>
      <c r="E489" s="7">
        <f>IF(B489="","",IFERROR(VLOOKUP(B489,Productos!$A:$B,2,FALSE),"Código no encontrado"))</f>
        <v/>
      </c>
    </row>
    <row r="490">
      <c r="A490" s="11" t="n"/>
      <c r="B490" s="7" t="n"/>
      <c r="C490" s="7" t="n"/>
      <c r="D490" s="7" t="n"/>
      <c r="E490" s="7">
        <f>IF(B490="","",IFERROR(VLOOKUP(B490,Productos!$A:$B,2,FALSE),"Código no encontrado"))</f>
        <v/>
      </c>
    </row>
    <row r="491">
      <c r="A491" s="11" t="n"/>
      <c r="B491" s="7" t="n"/>
      <c r="C491" s="7" t="n"/>
      <c r="D491" s="7" t="n"/>
      <c r="E491" s="7">
        <f>IF(B491="","",IFERROR(VLOOKUP(B491,Productos!$A:$B,2,FALSE),"Código no encontrado"))</f>
        <v/>
      </c>
    </row>
    <row r="492">
      <c r="A492" s="11" t="n"/>
      <c r="B492" s="7" t="n"/>
      <c r="C492" s="7" t="n"/>
      <c r="D492" s="7" t="n"/>
      <c r="E492" s="7">
        <f>IF(B492="","",IFERROR(VLOOKUP(B492,Productos!$A:$B,2,FALSE),"Código no encontrado"))</f>
        <v/>
      </c>
    </row>
    <row r="493">
      <c r="A493" s="11" t="n"/>
      <c r="B493" s="7" t="n"/>
      <c r="C493" s="7" t="n"/>
      <c r="D493" s="7" t="n"/>
      <c r="E493" s="7">
        <f>IF(B493="","",IFERROR(VLOOKUP(B493,Productos!$A:$B,2,FALSE),"Código no encontrado"))</f>
        <v/>
      </c>
    </row>
    <row r="494">
      <c r="A494" s="11" t="n"/>
      <c r="B494" s="7" t="n"/>
      <c r="C494" s="7" t="n"/>
      <c r="D494" s="7" t="n"/>
      <c r="E494" s="7">
        <f>IF(B494="","",IFERROR(VLOOKUP(B494,Productos!$A:$B,2,FALSE),"Código no encontrado"))</f>
        <v/>
      </c>
    </row>
    <row r="495">
      <c r="A495" s="11" t="n"/>
      <c r="B495" s="7" t="n"/>
      <c r="C495" s="7" t="n"/>
      <c r="D495" s="7" t="n"/>
      <c r="E495" s="7">
        <f>IF(B495="","",IFERROR(VLOOKUP(B495,Productos!$A:$B,2,FALSE),"Código no encontrado"))</f>
        <v/>
      </c>
    </row>
    <row r="496">
      <c r="A496" s="11" t="n"/>
      <c r="B496" s="7" t="n"/>
      <c r="C496" s="7" t="n"/>
      <c r="D496" s="7" t="n"/>
      <c r="E496" s="7">
        <f>IF(B496="","",IFERROR(VLOOKUP(B496,Productos!$A:$B,2,FALSE),"Código no encontrado"))</f>
        <v/>
      </c>
    </row>
    <row r="497">
      <c r="A497" s="11" t="n"/>
      <c r="B497" s="7" t="n"/>
      <c r="C497" s="7" t="n"/>
      <c r="D497" s="7" t="n"/>
      <c r="E497" s="7">
        <f>IF(B497="","",IFERROR(VLOOKUP(B497,Productos!$A:$B,2,FALSE),"Código no encontrado"))</f>
        <v/>
      </c>
    </row>
    <row r="498">
      <c r="A498" s="11" t="n"/>
      <c r="B498" s="7" t="n"/>
      <c r="C498" s="7" t="n"/>
      <c r="D498" s="7" t="n"/>
      <c r="E498" s="7">
        <f>IF(B498="","",IFERROR(VLOOKUP(B498,Productos!$A:$B,2,FALSE),"Código no encontrado"))</f>
        <v/>
      </c>
    </row>
    <row r="499">
      <c r="A499" s="11" t="n"/>
      <c r="B499" s="7" t="n"/>
      <c r="C499" s="7" t="n"/>
      <c r="D499" s="7" t="n"/>
      <c r="E499" s="7">
        <f>IF(B499="","",IFERROR(VLOOKUP(B499,Productos!$A:$B,2,FALSE),"Código no encontrado"))</f>
        <v/>
      </c>
    </row>
    <row r="500">
      <c r="A500" s="11" t="n"/>
      <c r="B500" s="7" t="n"/>
      <c r="C500" s="7" t="n"/>
      <c r="D500" s="7" t="n"/>
      <c r="E500" s="7">
        <f>IF(B500="","",IFERROR(VLOOKUP(B500,Productos!$A:$B,2,FALSE),"Código no encontrado"))</f>
        <v/>
      </c>
    </row>
    <row r="501">
      <c r="A501" s="11" t="n"/>
      <c r="B501" s="7" t="n"/>
      <c r="C501" s="7" t="n"/>
      <c r="D501" s="7" t="n"/>
      <c r="E501" s="7">
        <f>IF(B501="","",IFERROR(VLOOKUP(B501,Productos!$A:$B,2,FALSE),"Código no encontrado"))</f>
        <v/>
      </c>
    </row>
    <row r="502">
      <c r="A502" s="11" t="n"/>
      <c r="B502" s="7" t="n"/>
      <c r="C502" s="7" t="n"/>
      <c r="D502" s="7" t="n"/>
      <c r="E502" s="7">
        <f>IF(B502="","",IFERROR(VLOOKUP(B502,Productos!$A:$B,2,FALSE),"Código no encontrado"))</f>
        <v/>
      </c>
    </row>
    <row r="503">
      <c r="A503" s="11" t="n"/>
      <c r="B503" s="7" t="n"/>
      <c r="C503" s="7" t="n"/>
      <c r="D503" s="7" t="n"/>
      <c r="E503" s="7">
        <f>IF(B503="","",IFERROR(VLOOKUP(B503,Productos!$A:$B,2,FALSE),"Código no encontrado"))</f>
        <v/>
      </c>
    </row>
    <row r="504">
      <c r="A504" s="11" t="n"/>
      <c r="B504" s="7" t="n"/>
      <c r="C504" s="7" t="n"/>
      <c r="D504" s="7" t="n"/>
      <c r="E504" s="7">
        <f>IF(B504="","",IFERROR(VLOOKUP(B504,Productos!$A:$B,2,FALSE),"Código no encontrado"))</f>
        <v/>
      </c>
    </row>
    <row r="505">
      <c r="A505" s="11" t="n"/>
      <c r="B505" s="7" t="n"/>
      <c r="C505" s="7" t="n"/>
      <c r="D505" s="7" t="n"/>
      <c r="E505" s="7">
        <f>IF(B505="","",IFERROR(VLOOKUP(B505,Productos!$A:$B,2,FALSE),"Código no encontrado"))</f>
        <v/>
      </c>
    </row>
    <row r="506">
      <c r="A506" s="11" t="n"/>
      <c r="B506" s="7" t="n"/>
      <c r="C506" s="7" t="n"/>
      <c r="D506" s="7" t="n"/>
      <c r="E506" s="7">
        <f>IF(B506="","",IFERROR(VLOOKUP(B506,Productos!$A:$B,2,FALSE),"Código no encontrado"))</f>
        <v/>
      </c>
    </row>
    <row r="507">
      <c r="A507" s="11" t="n"/>
      <c r="B507" s="7" t="n"/>
      <c r="C507" s="7" t="n"/>
      <c r="D507" s="7" t="n"/>
      <c r="E507" s="7">
        <f>IF(B507="","",IFERROR(VLOOKUP(B507,Productos!$A:$B,2,FALSE),"Código no encontrado"))</f>
        <v/>
      </c>
    </row>
    <row r="508">
      <c r="A508" s="11" t="n"/>
      <c r="B508" s="7" t="n"/>
      <c r="C508" s="7" t="n"/>
      <c r="D508" s="7" t="n"/>
      <c r="E508" s="7">
        <f>IF(B508="","",IFERROR(VLOOKUP(B508,Productos!$A:$B,2,FALSE),"Código no encontrado"))</f>
        <v/>
      </c>
    </row>
    <row r="509">
      <c r="A509" s="11" t="n"/>
      <c r="B509" s="7" t="n"/>
      <c r="C509" s="7" t="n"/>
      <c r="D509" s="7" t="n"/>
      <c r="E509" s="7">
        <f>IF(B509="","",IFERROR(VLOOKUP(B509,Productos!$A:$B,2,FALSE),"Código no encontrado"))</f>
        <v/>
      </c>
    </row>
    <row r="510">
      <c r="A510" s="11" t="n"/>
      <c r="B510" s="7" t="n"/>
      <c r="C510" s="7" t="n"/>
      <c r="D510" s="7" t="n"/>
      <c r="E510" s="7">
        <f>IF(B510="","",IFERROR(VLOOKUP(B510,Productos!$A:$B,2,FALSE),"Código no encontrado"))</f>
        <v/>
      </c>
    </row>
    <row r="511">
      <c r="A511" s="11" t="n"/>
      <c r="B511" s="7" t="n"/>
      <c r="C511" s="7" t="n"/>
      <c r="D511" s="7" t="n"/>
      <c r="E511" s="7">
        <f>IF(B511="","",IFERROR(VLOOKUP(B511,Productos!$A:$B,2,FALSE),"Código no encontrado"))</f>
        <v/>
      </c>
    </row>
    <row r="512">
      <c r="A512" s="11" t="n"/>
      <c r="B512" s="7" t="n"/>
      <c r="C512" s="7" t="n"/>
      <c r="D512" s="7" t="n"/>
      <c r="E512" s="7">
        <f>IF(B512="","",IFERROR(VLOOKUP(B512,Productos!$A:$B,2,FALSE),"Código no encontrado"))</f>
        <v/>
      </c>
    </row>
    <row r="513">
      <c r="A513" s="11" t="n"/>
      <c r="B513" s="7" t="n"/>
      <c r="C513" s="7" t="n"/>
      <c r="D513" s="7" t="n"/>
      <c r="E513" s="7">
        <f>IF(B513="","",IFERROR(VLOOKUP(B513,Productos!$A:$B,2,FALSE),"Código no encontrado"))</f>
        <v/>
      </c>
    </row>
    <row r="514">
      <c r="A514" s="11" t="n"/>
      <c r="B514" s="7" t="n"/>
      <c r="C514" s="7" t="n"/>
      <c r="D514" s="7" t="n"/>
      <c r="E514" s="7">
        <f>IF(B514="","",IFERROR(VLOOKUP(B514,Productos!$A:$B,2,FALSE),"Código no encontrado"))</f>
        <v/>
      </c>
    </row>
    <row r="515">
      <c r="A515" s="11" t="n"/>
      <c r="B515" s="7" t="n"/>
      <c r="C515" s="7" t="n"/>
      <c r="D515" s="7" t="n"/>
      <c r="E515" s="7">
        <f>IF(B515="","",IFERROR(VLOOKUP(B515,Productos!$A:$B,2,FALSE),"Código no encontrado"))</f>
        <v/>
      </c>
    </row>
    <row r="516">
      <c r="A516" s="11" t="n"/>
      <c r="B516" s="7" t="n"/>
      <c r="C516" s="7" t="n"/>
      <c r="D516" s="7" t="n"/>
      <c r="E516" s="7">
        <f>IF(B516="","",IFERROR(VLOOKUP(B516,Productos!$A:$B,2,FALSE),"Código no encontrado"))</f>
        <v/>
      </c>
    </row>
    <row r="517">
      <c r="A517" s="11" t="n"/>
      <c r="B517" s="7" t="n"/>
      <c r="C517" s="7" t="n"/>
      <c r="D517" s="7" t="n"/>
      <c r="E517" s="7">
        <f>IF(B517="","",IFERROR(VLOOKUP(B517,Productos!$A:$B,2,FALSE),"Código no encontrado"))</f>
        <v/>
      </c>
    </row>
    <row r="518">
      <c r="A518" s="11" t="n"/>
      <c r="B518" s="7" t="n"/>
      <c r="C518" s="7" t="n"/>
      <c r="D518" s="7" t="n"/>
      <c r="E518" s="7">
        <f>IF(B518="","",IFERROR(VLOOKUP(B518,Productos!$A:$B,2,FALSE),"Código no encontrado"))</f>
        <v/>
      </c>
    </row>
    <row r="519">
      <c r="A519" s="11" t="n"/>
      <c r="B519" s="7" t="n"/>
      <c r="C519" s="7" t="n"/>
      <c r="D519" s="7" t="n"/>
      <c r="E519" s="7">
        <f>IF(B519="","",IFERROR(VLOOKUP(B519,Productos!$A:$B,2,FALSE),"Código no encontrado"))</f>
        <v/>
      </c>
    </row>
    <row r="520">
      <c r="A520" s="11" t="n"/>
      <c r="B520" s="7" t="n"/>
      <c r="C520" s="7" t="n"/>
      <c r="D520" s="7" t="n"/>
      <c r="E520" s="7">
        <f>IF(B520="","",IFERROR(VLOOKUP(B520,Productos!$A:$B,2,FALSE),"Código no encontrado"))</f>
        <v/>
      </c>
    </row>
    <row r="521">
      <c r="A521" s="11" t="n"/>
      <c r="B521" s="7" t="n"/>
      <c r="C521" s="7" t="n"/>
      <c r="D521" s="7" t="n"/>
      <c r="E521" s="7">
        <f>IF(B521="","",IFERROR(VLOOKUP(B521,Productos!$A:$B,2,FALSE),"Código no encontrado"))</f>
        <v/>
      </c>
    </row>
    <row r="522">
      <c r="A522" s="11" t="n"/>
      <c r="B522" s="7" t="n"/>
      <c r="C522" s="7" t="n"/>
      <c r="D522" s="7" t="n"/>
      <c r="E522" s="7">
        <f>IF(B522="","",IFERROR(VLOOKUP(B522,Productos!$A:$B,2,FALSE),"Código no encontrado"))</f>
        <v/>
      </c>
    </row>
    <row r="523">
      <c r="A523" s="11" t="n"/>
      <c r="B523" s="7" t="n"/>
      <c r="C523" s="7" t="n"/>
      <c r="D523" s="7" t="n"/>
      <c r="E523" s="7">
        <f>IF(B523="","",IFERROR(VLOOKUP(B523,Productos!$A:$B,2,FALSE),"Código no encontrado"))</f>
        <v/>
      </c>
    </row>
    <row r="524">
      <c r="A524" s="11" t="n"/>
      <c r="B524" s="7" t="n"/>
      <c r="C524" s="7" t="n"/>
      <c r="D524" s="7" t="n"/>
      <c r="E524" s="7">
        <f>IF(B524="","",IFERROR(VLOOKUP(B524,Productos!$A:$B,2,FALSE),"Código no encontrado"))</f>
        <v/>
      </c>
    </row>
    <row r="525">
      <c r="A525" s="11" t="n"/>
      <c r="B525" s="7" t="n"/>
      <c r="C525" s="7" t="n"/>
      <c r="D525" s="7" t="n"/>
      <c r="E525" s="7">
        <f>IF(B525="","",IFERROR(VLOOKUP(B525,Productos!$A:$B,2,FALSE),"Código no encontrado"))</f>
        <v/>
      </c>
    </row>
    <row r="526">
      <c r="A526" s="11" t="n"/>
      <c r="B526" s="7" t="n"/>
      <c r="C526" s="7" t="n"/>
      <c r="D526" s="7" t="n"/>
      <c r="E526" s="7">
        <f>IF(B526="","",IFERROR(VLOOKUP(B526,Productos!$A:$B,2,FALSE),"Código no encontrado"))</f>
        <v/>
      </c>
    </row>
    <row r="527">
      <c r="A527" s="11" t="n"/>
      <c r="B527" s="7" t="n"/>
      <c r="C527" s="7" t="n"/>
      <c r="D527" s="7" t="n"/>
      <c r="E527" s="7">
        <f>IF(B527="","",IFERROR(VLOOKUP(B527,Productos!$A:$B,2,FALSE),"Código no encontrado"))</f>
        <v/>
      </c>
    </row>
    <row r="528">
      <c r="A528" s="11" t="n"/>
      <c r="B528" s="7" t="n"/>
      <c r="C528" s="7" t="n"/>
      <c r="D528" s="7" t="n"/>
      <c r="E528" s="7">
        <f>IF(B528="","",IFERROR(VLOOKUP(B528,Productos!$A:$B,2,FALSE),"Código no encontrado"))</f>
        <v/>
      </c>
    </row>
    <row r="529">
      <c r="A529" s="11" t="n"/>
      <c r="B529" s="7" t="n"/>
      <c r="C529" s="7" t="n"/>
      <c r="D529" s="7" t="n"/>
      <c r="E529" s="7">
        <f>IF(B529="","",IFERROR(VLOOKUP(B529,Productos!$A:$B,2,FALSE),"Código no encontrado"))</f>
        <v/>
      </c>
    </row>
    <row r="530">
      <c r="A530" s="11" t="n"/>
      <c r="B530" s="7" t="n"/>
      <c r="C530" s="7" t="n"/>
      <c r="D530" s="7" t="n"/>
      <c r="E530" s="7">
        <f>IF(B530="","",IFERROR(VLOOKUP(B530,Productos!$A:$B,2,FALSE),"Código no encontrado"))</f>
        <v/>
      </c>
    </row>
    <row r="531">
      <c r="A531" s="11" t="n"/>
      <c r="B531" s="7" t="n"/>
      <c r="C531" s="7" t="n"/>
      <c r="D531" s="7" t="n"/>
      <c r="E531" s="7">
        <f>IF(B531="","",IFERROR(VLOOKUP(B531,Productos!$A:$B,2,FALSE),"Código no encontrado"))</f>
        <v/>
      </c>
    </row>
    <row r="532">
      <c r="A532" s="11" t="n"/>
      <c r="B532" s="7" t="n"/>
      <c r="C532" s="7" t="n"/>
      <c r="D532" s="7" t="n"/>
      <c r="E532" s="7">
        <f>IF(B532="","",IFERROR(VLOOKUP(B532,Productos!$A:$B,2,FALSE),"Código no encontrado"))</f>
        <v/>
      </c>
    </row>
    <row r="533">
      <c r="A533" s="11" t="n"/>
      <c r="B533" s="7" t="n"/>
      <c r="C533" s="7" t="n"/>
      <c r="D533" s="7" t="n"/>
      <c r="E533" s="7">
        <f>IF(B533="","",IFERROR(VLOOKUP(B533,Productos!$A:$B,2,FALSE),"Código no encontrado"))</f>
        <v/>
      </c>
    </row>
    <row r="534">
      <c r="A534" s="11" t="n"/>
      <c r="B534" s="7" t="n"/>
      <c r="C534" s="7" t="n"/>
      <c r="D534" s="7" t="n"/>
      <c r="E534" s="7">
        <f>IF(B534="","",IFERROR(VLOOKUP(B534,Productos!$A:$B,2,FALSE),"Código no encontrado"))</f>
        <v/>
      </c>
    </row>
    <row r="535">
      <c r="A535" s="11" t="n"/>
      <c r="B535" s="7" t="n"/>
      <c r="C535" s="7" t="n"/>
      <c r="D535" s="7" t="n"/>
      <c r="E535" s="7">
        <f>IF(B535="","",IFERROR(VLOOKUP(B535,Productos!$A:$B,2,FALSE),"Código no encontrado"))</f>
        <v/>
      </c>
    </row>
    <row r="536">
      <c r="A536" s="11" t="n"/>
      <c r="B536" s="7" t="n"/>
      <c r="C536" s="7" t="n"/>
      <c r="D536" s="7" t="n"/>
      <c r="E536" s="7">
        <f>IF(B536="","",IFERROR(VLOOKUP(B536,Productos!$A:$B,2,FALSE),"Código no encontrado"))</f>
        <v/>
      </c>
    </row>
    <row r="537">
      <c r="A537" s="11" t="n"/>
      <c r="B537" s="7" t="n"/>
      <c r="C537" s="7" t="n"/>
      <c r="D537" s="7" t="n"/>
      <c r="E537" s="7">
        <f>IF(B537="","",IFERROR(VLOOKUP(B537,Productos!$A:$B,2,FALSE),"Código no encontrado"))</f>
        <v/>
      </c>
    </row>
    <row r="538">
      <c r="A538" s="11" t="n"/>
      <c r="B538" s="7" t="n"/>
      <c r="C538" s="7" t="n"/>
      <c r="D538" s="7" t="n"/>
      <c r="E538" s="7">
        <f>IF(B538="","",IFERROR(VLOOKUP(B538,Productos!$A:$B,2,FALSE),"Código no encontrado"))</f>
        <v/>
      </c>
    </row>
    <row r="539">
      <c r="A539" s="11" t="n"/>
      <c r="B539" s="7" t="n"/>
      <c r="C539" s="7" t="n"/>
      <c r="D539" s="7" t="n"/>
      <c r="E539" s="7">
        <f>IF(B539="","",IFERROR(VLOOKUP(B539,Productos!$A:$B,2,FALSE),"Código no encontrado"))</f>
        <v/>
      </c>
    </row>
    <row r="540">
      <c r="A540" s="11" t="n"/>
      <c r="B540" s="7" t="n"/>
      <c r="C540" s="7" t="n"/>
      <c r="D540" s="7" t="n"/>
      <c r="E540" s="7">
        <f>IF(B540="","",IFERROR(VLOOKUP(B540,Productos!$A:$B,2,FALSE),"Código no encontrado"))</f>
        <v/>
      </c>
    </row>
    <row r="541">
      <c r="A541" s="11" t="n"/>
      <c r="B541" s="7" t="n"/>
      <c r="C541" s="7" t="n"/>
      <c r="D541" s="7" t="n"/>
      <c r="E541" s="7">
        <f>IF(B541="","",IFERROR(VLOOKUP(B541,Productos!$A:$B,2,FALSE),"Código no encontrado"))</f>
        <v/>
      </c>
    </row>
    <row r="542">
      <c r="A542" s="11" t="n"/>
      <c r="B542" s="7" t="n"/>
      <c r="C542" s="7" t="n"/>
      <c r="D542" s="7" t="n"/>
      <c r="E542" s="7">
        <f>IF(B542="","",IFERROR(VLOOKUP(B542,Productos!$A:$B,2,FALSE),"Código no encontrado"))</f>
        <v/>
      </c>
    </row>
    <row r="543">
      <c r="A543" s="11" t="n"/>
      <c r="B543" s="7" t="n"/>
      <c r="C543" s="7" t="n"/>
      <c r="D543" s="7" t="n"/>
      <c r="E543" s="7">
        <f>IF(B543="","",IFERROR(VLOOKUP(B543,Productos!$A:$B,2,FALSE),"Código no encontrado"))</f>
        <v/>
      </c>
    </row>
    <row r="544">
      <c r="A544" s="11" t="n"/>
      <c r="B544" s="7" t="n"/>
      <c r="C544" s="7" t="n"/>
      <c r="D544" s="7" t="n"/>
      <c r="E544" s="7">
        <f>IF(B544="","",IFERROR(VLOOKUP(B544,Productos!$A:$B,2,FALSE),"Código no encontrado"))</f>
        <v/>
      </c>
    </row>
    <row r="545">
      <c r="A545" s="11" t="n"/>
      <c r="B545" s="7" t="n"/>
      <c r="C545" s="7" t="n"/>
      <c r="D545" s="7" t="n"/>
      <c r="E545" s="7">
        <f>IF(B545="","",IFERROR(VLOOKUP(B545,Productos!$A:$B,2,FALSE),"Código no encontrado"))</f>
        <v/>
      </c>
    </row>
    <row r="546">
      <c r="A546" s="11" t="n"/>
      <c r="B546" s="7" t="n"/>
      <c r="C546" s="7" t="n"/>
      <c r="D546" s="7" t="n"/>
      <c r="E546" s="7">
        <f>IF(B546="","",IFERROR(VLOOKUP(B546,Productos!$A:$B,2,FALSE),"Código no encontrado"))</f>
        <v/>
      </c>
    </row>
    <row r="547">
      <c r="A547" s="11" t="n"/>
      <c r="B547" s="7" t="n"/>
      <c r="C547" s="7" t="n"/>
      <c r="D547" s="7" t="n"/>
      <c r="E547" s="7">
        <f>IF(B547="","",IFERROR(VLOOKUP(B547,Productos!$A:$B,2,FALSE),"Código no encontrado"))</f>
        <v/>
      </c>
    </row>
    <row r="548">
      <c r="A548" s="11" t="n"/>
      <c r="B548" s="7" t="n"/>
      <c r="C548" s="7" t="n"/>
      <c r="D548" s="7" t="n"/>
      <c r="E548" s="7">
        <f>IF(B548="","",IFERROR(VLOOKUP(B548,Productos!$A:$B,2,FALSE),"Código no encontrado"))</f>
        <v/>
      </c>
    </row>
    <row r="549">
      <c r="A549" s="11" t="n"/>
      <c r="B549" s="7" t="n"/>
      <c r="C549" s="7" t="n"/>
      <c r="D549" s="7" t="n"/>
      <c r="E549" s="7">
        <f>IF(B549="","",IFERROR(VLOOKUP(B549,Productos!$A:$B,2,FALSE),"Código no encontrado"))</f>
        <v/>
      </c>
    </row>
    <row r="550">
      <c r="A550" s="11" t="n"/>
      <c r="B550" s="7" t="n"/>
      <c r="C550" s="7" t="n"/>
      <c r="D550" s="7" t="n"/>
      <c r="E550" s="7">
        <f>IF(B550="","",IFERROR(VLOOKUP(B550,Productos!$A:$B,2,FALSE),"Código no encontrado"))</f>
        <v/>
      </c>
    </row>
    <row r="551">
      <c r="A551" s="11" t="n"/>
      <c r="B551" s="7" t="n"/>
      <c r="C551" s="7" t="n"/>
      <c r="D551" s="7" t="n"/>
      <c r="E551" s="7">
        <f>IF(B551="","",IFERROR(VLOOKUP(B551,Productos!$A:$B,2,FALSE),"Código no encontrado"))</f>
        <v/>
      </c>
    </row>
    <row r="552">
      <c r="A552" s="11" t="n"/>
      <c r="B552" s="7" t="n"/>
      <c r="C552" s="7" t="n"/>
      <c r="D552" s="7" t="n"/>
      <c r="E552" s="7">
        <f>IF(B552="","",IFERROR(VLOOKUP(B552,Productos!$A:$B,2,FALSE),"Código no encontrado"))</f>
        <v/>
      </c>
    </row>
    <row r="553">
      <c r="A553" s="11" t="n"/>
      <c r="B553" s="7" t="n"/>
      <c r="C553" s="7" t="n"/>
      <c r="D553" s="7" t="n"/>
      <c r="E553" s="7">
        <f>IF(B553="","",IFERROR(VLOOKUP(B553,Productos!$A:$B,2,FALSE),"Código no encontrado"))</f>
        <v/>
      </c>
    </row>
    <row r="554">
      <c r="A554" s="11" t="n"/>
      <c r="B554" s="7" t="n"/>
      <c r="C554" s="7" t="n"/>
      <c r="D554" s="7" t="n"/>
      <c r="E554" s="7">
        <f>IF(B554="","",IFERROR(VLOOKUP(B554,Productos!$A:$B,2,FALSE),"Código no encontrado"))</f>
        <v/>
      </c>
    </row>
    <row r="555">
      <c r="A555" s="11" t="n"/>
      <c r="B555" s="7" t="n"/>
      <c r="C555" s="7" t="n"/>
      <c r="D555" s="7" t="n"/>
      <c r="E555" s="7">
        <f>IF(B555="","",IFERROR(VLOOKUP(B555,Productos!$A:$B,2,FALSE),"Código no encontrado"))</f>
        <v/>
      </c>
    </row>
    <row r="556">
      <c r="A556" s="11" t="n"/>
      <c r="B556" s="7" t="n"/>
      <c r="C556" s="7" t="n"/>
      <c r="D556" s="7" t="n"/>
      <c r="E556" s="7">
        <f>IF(B556="","",IFERROR(VLOOKUP(B556,Productos!$A:$B,2,FALSE),"Código no encontrado"))</f>
        <v/>
      </c>
    </row>
    <row r="557">
      <c r="A557" s="11" t="n"/>
      <c r="B557" s="7" t="n"/>
      <c r="C557" s="7" t="n"/>
      <c r="D557" s="7" t="n"/>
      <c r="E557" s="7">
        <f>IF(B557="","",IFERROR(VLOOKUP(B557,Productos!$A:$B,2,FALSE),"Código no encontrado"))</f>
        <v/>
      </c>
    </row>
    <row r="558">
      <c r="A558" s="11" t="n"/>
      <c r="B558" s="7" t="n"/>
      <c r="C558" s="7" t="n"/>
      <c r="D558" s="7" t="n"/>
      <c r="E558" s="7">
        <f>IF(B558="","",IFERROR(VLOOKUP(B558,Productos!$A:$B,2,FALSE),"Código no encontrado"))</f>
        <v/>
      </c>
    </row>
    <row r="559">
      <c r="A559" s="11" t="n"/>
      <c r="B559" s="7" t="n"/>
      <c r="C559" s="7" t="n"/>
      <c r="D559" s="7" t="n"/>
      <c r="E559" s="7">
        <f>IF(B559="","",IFERROR(VLOOKUP(B559,Productos!$A:$B,2,FALSE),"Código no encontrado"))</f>
        <v/>
      </c>
    </row>
    <row r="560">
      <c r="A560" s="11" t="n"/>
      <c r="B560" s="7" t="n"/>
      <c r="C560" s="7" t="n"/>
      <c r="D560" s="7" t="n"/>
      <c r="E560" s="7">
        <f>IF(B560="","",IFERROR(VLOOKUP(B560,Productos!$A:$B,2,FALSE),"Código no encontrado"))</f>
        <v/>
      </c>
    </row>
    <row r="561">
      <c r="A561" s="11" t="n"/>
      <c r="B561" s="7" t="n"/>
      <c r="C561" s="7" t="n"/>
      <c r="D561" s="7" t="n"/>
      <c r="E561" s="7">
        <f>IF(B561="","",IFERROR(VLOOKUP(B561,Productos!$A:$B,2,FALSE),"Código no encontrado"))</f>
        <v/>
      </c>
    </row>
    <row r="562">
      <c r="A562" s="11" t="n"/>
      <c r="B562" s="7" t="n"/>
      <c r="C562" s="7" t="n"/>
      <c r="D562" s="7" t="n"/>
      <c r="E562" s="7">
        <f>IF(B562="","",IFERROR(VLOOKUP(B562,Productos!$A:$B,2,FALSE),"Código no encontrado"))</f>
        <v/>
      </c>
    </row>
    <row r="563">
      <c r="A563" s="11" t="n"/>
      <c r="B563" s="7" t="n"/>
      <c r="C563" s="7" t="n"/>
      <c r="D563" s="7" t="n"/>
      <c r="E563" s="7">
        <f>IF(B563="","",IFERROR(VLOOKUP(B563,Productos!$A:$B,2,FALSE),"Código no encontrado"))</f>
        <v/>
      </c>
    </row>
    <row r="564">
      <c r="A564" s="11" t="n"/>
      <c r="B564" s="7" t="n"/>
      <c r="C564" s="7" t="n"/>
      <c r="D564" s="7" t="n"/>
      <c r="E564" s="7">
        <f>IF(B564="","",IFERROR(VLOOKUP(B564,Productos!$A:$B,2,FALSE),"Código no encontrado"))</f>
        <v/>
      </c>
    </row>
    <row r="565">
      <c r="A565" s="11" t="n"/>
      <c r="B565" s="7" t="n"/>
      <c r="C565" s="7" t="n"/>
      <c r="D565" s="7" t="n"/>
      <c r="E565" s="7">
        <f>IF(B565="","",IFERROR(VLOOKUP(B565,Productos!$A:$B,2,FALSE),"Código no encontrado"))</f>
        <v/>
      </c>
    </row>
    <row r="566">
      <c r="A566" s="11" t="n"/>
      <c r="B566" s="7" t="n"/>
      <c r="C566" s="7" t="n"/>
      <c r="D566" s="7" t="n"/>
      <c r="E566" s="7">
        <f>IF(B566="","",IFERROR(VLOOKUP(B566,Productos!$A:$B,2,FALSE),"Código no encontrado"))</f>
        <v/>
      </c>
    </row>
    <row r="567">
      <c r="A567" s="11" t="n"/>
      <c r="B567" s="7" t="n"/>
      <c r="C567" s="7" t="n"/>
      <c r="D567" s="7" t="n"/>
      <c r="E567" s="7">
        <f>IF(B567="","",IFERROR(VLOOKUP(B567,Productos!$A:$B,2,FALSE),"Código no encontrado"))</f>
        <v/>
      </c>
    </row>
    <row r="568">
      <c r="A568" s="11" t="n"/>
      <c r="B568" s="7" t="n"/>
      <c r="C568" s="7" t="n"/>
      <c r="D568" s="7" t="n"/>
      <c r="E568" s="7">
        <f>IF(B568="","",IFERROR(VLOOKUP(B568,Productos!$A:$B,2,FALSE),"Código no encontrado"))</f>
        <v/>
      </c>
    </row>
    <row r="569">
      <c r="A569" s="11" t="n"/>
      <c r="B569" s="7" t="n"/>
      <c r="C569" s="7" t="n"/>
      <c r="D569" s="7" t="n"/>
      <c r="E569" s="7">
        <f>IF(B569="","",IFERROR(VLOOKUP(B569,Productos!$A:$B,2,FALSE),"Código no encontrado"))</f>
        <v/>
      </c>
    </row>
    <row r="570">
      <c r="A570" s="11" t="n"/>
      <c r="B570" s="7" t="n"/>
      <c r="C570" s="7" t="n"/>
      <c r="D570" s="7" t="n"/>
      <c r="E570" s="7">
        <f>IF(B570="","",IFERROR(VLOOKUP(B570,Productos!$A:$B,2,FALSE),"Código no encontrado"))</f>
        <v/>
      </c>
    </row>
    <row r="571">
      <c r="A571" s="11" t="n"/>
      <c r="B571" s="7" t="n"/>
      <c r="C571" s="7" t="n"/>
      <c r="D571" s="7" t="n"/>
      <c r="E571" s="7">
        <f>IF(B571="","",IFERROR(VLOOKUP(B571,Productos!$A:$B,2,FALSE),"Código no encontrado"))</f>
        <v/>
      </c>
    </row>
    <row r="572">
      <c r="A572" s="11" t="n"/>
      <c r="B572" s="7" t="n"/>
      <c r="C572" s="7" t="n"/>
      <c r="D572" s="7" t="n"/>
      <c r="E572" s="7">
        <f>IF(B572="","",IFERROR(VLOOKUP(B572,Productos!$A:$B,2,FALSE),"Código no encontrado"))</f>
        <v/>
      </c>
    </row>
    <row r="573">
      <c r="A573" s="11" t="n"/>
      <c r="B573" s="7" t="n"/>
      <c r="C573" s="7" t="n"/>
      <c r="D573" s="7" t="n"/>
      <c r="E573" s="7">
        <f>IF(B573="","",IFERROR(VLOOKUP(B573,Productos!$A:$B,2,FALSE),"Código no encontrado"))</f>
        <v/>
      </c>
    </row>
    <row r="574">
      <c r="A574" s="11" t="n"/>
      <c r="B574" s="7" t="n"/>
      <c r="C574" s="7" t="n"/>
      <c r="D574" s="7" t="n"/>
      <c r="E574" s="7">
        <f>IF(B574="","",IFERROR(VLOOKUP(B574,Productos!$A:$B,2,FALSE),"Código no encontrado"))</f>
        <v/>
      </c>
    </row>
    <row r="575">
      <c r="A575" s="11" t="n"/>
      <c r="B575" s="7" t="n"/>
      <c r="C575" s="7" t="n"/>
      <c r="D575" s="7" t="n"/>
      <c r="E575" s="7">
        <f>IF(B575="","",IFERROR(VLOOKUP(B575,Productos!$A:$B,2,FALSE),"Código no encontrado"))</f>
        <v/>
      </c>
    </row>
    <row r="576">
      <c r="A576" s="11" t="n"/>
      <c r="B576" s="7" t="n"/>
      <c r="C576" s="7" t="n"/>
      <c r="D576" s="7" t="n"/>
      <c r="E576" s="7">
        <f>IF(B576="","",IFERROR(VLOOKUP(B576,Productos!$A:$B,2,FALSE),"Código no encontrado"))</f>
        <v/>
      </c>
    </row>
    <row r="577">
      <c r="A577" s="11" t="n"/>
      <c r="B577" s="7" t="n"/>
      <c r="C577" s="7" t="n"/>
      <c r="D577" s="7" t="n"/>
      <c r="E577" s="7">
        <f>IF(B577="","",IFERROR(VLOOKUP(B577,Productos!$A:$B,2,FALSE),"Código no encontrado"))</f>
        <v/>
      </c>
    </row>
    <row r="578">
      <c r="A578" s="11" t="n"/>
      <c r="B578" s="7" t="n"/>
      <c r="C578" s="7" t="n"/>
      <c r="D578" s="7" t="n"/>
      <c r="E578" s="7">
        <f>IF(B578="","",IFERROR(VLOOKUP(B578,Productos!$A:$B,2,FALSE),"Código no encontrado"))</f>
        <v/>
      </c>
    </row>
    <row r="579">
      <c r="A579" s="11" t="n"/>
      <c r="B579" s="7" t="n"/>
      <c r="C579" s="7" t="n"/>
      <c r="D579" s="7" t="n"/>
      <c r="E579" s="7">
        <f>IF(B579="","",IFERROR(VLOOKUP(B579,Productos!$A:$B,2,FALSE),"Código no encontrado"))</f>
        <v/>
      </c>
    </row>
    <row r="580">
      <c r="A580" s="11" t="n"/>
      <c r="B580" s="7" t="n"/>
      <c r="C580" s="7" t="n"/>
      <c r="D580" s="7" t="n"/>
      <c r="E580" s="7">
        <f>IF(B580="","",IFERROR(VLOOKUP(B580,Productos!$A:$B,2,FALSE),"Código no encontrado"))</f>
        <v/>
      </c>
    </row>
    <row r="581">
      <c r="A581" s="11" t="n"/>
      <c r="B581" s="7" t="n"/>
      <c r="C581" s="7" t="n"/>
      <c r="D581" s="7" t="n"/>
      <c r="E581" s="7">
        <f>IF(B581="","",IFERROR(VLOOKUP(B581,Productos!$A:$B,2,FALSE),"Código no encontrado"))</f>
        <v/>
      </c>
    </row>
    <row r="582">
      <c r="A582" s="11" t="n"/>
      <c r="B582" s="7" t="n"/>
      <c r="C582" s="7" t="n"/>
      <c r="D582" s="7" t="n"/>
      <c r="E582" s="7">
        <f>IF(B582="","",IFERROR(VLOOKUP(B582,Productos!$A:$B,2,FALSE),"Código no encontrado"))</f>
        <v/>
      </c>
    </row>
    <row r="583">
      <c r="A583" s="11" t="n"/>
      <c r="B583" s="7" t="n"/>
      <c r="C583" s="7" t="n"/>
      <c r="D583" s="7" t="n"/>
      <c r="E583" s="7">
        <f>IF(B583="","",IFERROR(VLOOKUP(B583,Productos!$A:$B,2,FALSE),"Código no encontrado"))</f>
        <v/>
      </c>
    </row>
    <row r="584">
      <c r="A584" s="11" t="n"/>
      <c r="B584" s="7" t="n"/>
      <c r="C584" s="7" t="n"/>
      <c r="D584" s="7" t="n"/>
      <c r="E584" s="7">
        <f>IF(B584="","",IFERROR(VLOOKUP(B584,Productos!$A:$B,2,FALSE),"Código no encontrado"))</f>
        <v/>
      </c>
    </row>
    <row r="585">
      <c r="A585" s="11" t="n"/>
      <c r="B585" s="7" t="n"/>
      <c r="C585" s="7" t="n"/>
      <c r="D585" s="7" t="n"/>
      <c r="E585" s="7">
        <f>IF(B585="","",IFERROR(VLOOKUP(B585,Productos!$A:$B,2,FALSE),"Código no encontrado"))</f>
        <v/>
      </c>
    </row>
    <row r="586">
      <c r="A586" s="11" t="n"/>
      <c r="B586" s="7" t="n"/>
      <c r="C586" s="7" t="n"/>
      <c r="D586" s="7" t="n"/>
      <c r="E586" s="7">
        <f>IF(B586="","",IFERROR(VLOOKUP(B586,Productos!$A:$B,2,FALSE),"Código no encontrado"))</f>
        <v/>
      </c>
    </row>
    <row r="587">
      <c r="A587" s="11" t="n"/>
      <c r="B587" s="7" t="n"/>
      <c r="C587" s="7" t="n"/>
      <c r="D587" s="7" t="n"/>
      <c r="E587" s="7">
        <f>IF(B587="","",IFERROR(VLOOKUP(B587,Productos!$A:$B,2,FALSE),"Código no encontrado"))</f>
        <v/>
      </c>
    </row>
    <row r="588">
      <c r="A588" s="11" t="n"/>
      <c r="B588" s="7" t="n"/>
      <c r="C588" s="7" t="n"/>
      <c r="D588" s="7" t="n"/>
      <c r="E588" s="7">
        <f>IF(B588="","",IFERROR(VLOOKUP(B588,Productos!$A:$B,2,FALSE),"Código no encontrado"))</f>
        <v/>
      </c>
    </row>
    <row r="589">
      <c r="A589" s="11" t="n"/>
      <c r="B589" s="7" t="n"/>
      <c r="C589" s="7" t="n"/>
      <c r="D589" s="7" t="n"/>
      <c r="E589" s="7">
        <f>IF(B589="","",IFERROR(VLOOKUP(B589,Productos!$A:$B,2,FALSE),"Código no encontrado"))</f>
        <v/>
      </c>
    </row>
    <row r="590">
      <c r="A590" s="11" t="n"/>
      <c r="B590" s="7" t="n"/>
      <c r="C590" s="7" t="n"/>
      <c r="D590" s="7" t="n"/>
      <c r="E590" s="7">
        <f>IF(B590="","",IFERROR(VLOOKUP(B590,Productos!$A:$B,2,FALSE),"Código no encontrado"))</f>
        <v/>
      </c>
    </row>
    <row r="591">
      <c r="A591" s="11" t="n"/>
      <c r="B591" s="7" t="n"/>
      <c r="C591" s="7" t="n"/>
      <c r="D591" s="7" t="n"/>
      <c r="E591" s="7">
        <f>IF(B591="","",IFERROR(VLOOKUP(B591,Productos!$A:$B,2,FALSE),"Código no encontrado"))</f>
        <v/>
      </c>
    </row>
    <row r="592">
      <c r="A592" s="11" t="n"/>
      <c r="B592" s="7" t="n"/>
      <c r="C592" s="7" t="n"/>
      <c r="D592" s="7" t="n"/>
      <c r="E592" s="7">
        <f>IF(B592="","",IFERROR(VLOOKUP(B592,Productos!$A:$B,2,FALSE),"Código no encontrado"))</f>
        <v/>
      </c>
    </row>
    <row r="593">
      <c r="A593" s="11" t="n"/>
      <c r="B593" s="7" t="n"/>
      <c r="C593" s="7" t="n"/>
      <c r="D593" s="7" t="n"/>
      <c r="E593" s="7">
        <f>IF(B593="","",IFERROR(VLOOKUP(B593,Productos!$A:$B,2,FALSE),"Código no encontrado"))</f>
        <v/>
      </c>
    </row>
    <row r="594">
      <c r="A594" s="11" t="n"/>
      <c r="B594" s="7" t="n"/>
      <c r="C594" s="7" t="n"/>
      <c r="D594" s="7" t="n"/>
      <c r="E594" s="7">
        <f>IF(B594="","",IFERROR(VLOOKUP(B594,Productos!$A:$B,2,FALSE),"Código no encontrado"))</f>
        <v/>
      </c>
    </row>
    <row r="595">
      <c r="A595" s="11" t="n"/>
      <c r="B595" s="7" t="n"/>
      <c r="C595" s="7" t="n"/>
      <c r="D595" s="7" t="n"/>
      <c r="E595" s="7">
        <f>IF(B595="","",IFERROR(VLOOKUP(B595,Productos!$A:$B,2,FALSE),"Código no encontrado"))</f>
        <v/>
      </c>
    </row>
    <row r="596">
      <c r="A596" s="11" t="n"/>
      <c r="B596" s="7" t="n"/>
      <c r="C596" s="7" t="n"/>
      <c r="D596" s="7" t="n"/>
      <c r="E596" s="7">
        <f>IF(B596="","",IFERROR(VLOOKUP(B596,Productos!$A:$B,2,FALSE),"Código no encontrado"))</f>
        <v/>
      </c>
    </row>
    <row r="597">
      <c r="A597" s="11" t="n"/>
      <c r="B597" s="7" t="n"/>
      <c r="C597" s="7" t="n"/>
      <c r="D597" s="7" t="n"/>
      <c r="E597" s="7">
        <f>IF(B597="","",IFERROR(VLOOKUP(B597,Productos!$A:$B,2,FALSE),"Código no encontrado"))</f>
        <v/>
      </c>
    </row>
    <row r="598">
      <c r="A598" s="11" t="n"/>
      <c r="B598" s="7" t="n"/>
      <c r="C598" s="7" t="n"/>
      <c r="D598" s="7" t="n"/>
      <c r="E598" s="7">
        <f>IF(B598="","",IFERROR(VLOOKUP(B598,Productos!$A:$B,2,FALSE),"Código no encontrado"))</f>
        <v/>
      </c>
    </row>
    <row r="599">
      <c r="A599" s="11" t="n"/>
      <c r="B599" s="7" t="n"/>
      <c r="C599" s="7" t="n"/>
      <c r="D599" s="7" t="n"/>
      <c r="E599" s="7">
        <f>IF(B599="","",IFERROR(VLOOKUP(B599,Productos!$A:$B,2,FALSE),"Código no encontrado"))</f>
        <v/>
      </c>
    </row>
    <row r="600">
      <c r="A600" s="11" t="n"/>
      <c r="B600" s="7" t="n"/>
      <c r="C600" s="7" t="n"/>
      <c r="D600" s="7" t="n"/>
      <c r="E600" s="7">
        <f>IF(B600="","",IFERROR(VLOOKUP(B600,Productos!$A:$B,2,FALSE),"Código no encontrado"))</f>
        <v/>
      </c>
    </row>
    <row r="601">
      <c r="A601" s="11" t="n"/>
      <c r="B601" s="7" t="n"/>
      <c r="C601" s="7" t="n"/>
      <c r="D601" s="7" t="n"/>
      <c r="E601" s="7">
        <f>IF(B601="","",IFERROR(VLOOKUP(B601,Productos!$A:$B,2,FALSE),"Código no encontrado"))</f>
        <v/>
      </c>
    </row>
    <row r="602">
      <c r="A602" s="11" t="n"/>
      <c r="B602" s="7" t="n"/>
      <c r="C602" s="7" t="n"/>
      <c r="D602" s="7" t="n"/>
      <c r="E602" s="7">
        <f>IF(B602="","",IFERROR(VLOOKUP(B602,Productos!$A:$B,2,FALSE),"Código no encontrado"))</f>
        <v/>
      </c>
    </row>
    <row r="603">
      <c r="A603" s="11" t="n"/>
      <c r="B603" s="7" t="n"/>
      <c r="C603" s="7" t="n"/>
      <c r="D603" s="7" t="n"/>
      <c r="E603" s="7">
        <f>IF(B603="","",IFERROR(VLOOKUP(B603,Productos!$A:$B,2,FALSE),"Código no encontrado"))</f>
        <v/>
      </c>
    </row>
    <row r="604">
      <c r="A604" s="11" t="n"/>
      <c r="B604" s="7" t="n"/>
      <c r="C604" s="7" t="n"/>
      <c r="D604" s="7" t="n"/>
      <c r="E604" s="7">
        <f>IF(B604="","",IFERROR(VLOOKUP(B604,Productos!$A:$B,2,FALSE),"Código no encontrado"))</f>
        <v/>
      </c>
    </row>
    <row r="605">
      <c r="A605" s="11" t="n"/>
      <c r="B605" s="7" t="n"/>
      <c r="C605" s="7" t="n"/>
      <c r="D605" s="7" t="n"/>
      <c r="E605" s="7">
        <f>IF(B605="","",IFERROR(VLOOKUP(B605,Productos!$A:$B,2,FALSE),"Código no encontrado"))</f>
        <v/>
      </c>
    </row>
    <row r="606">
      <c r="A606" s="11" t="n"/>
      <c r="B606" s="7" t="n"/>
      <c r="C606" s="7" t="n"/>
      <c r="D606" s="7" t="n"/>
      <c r="E606" s="7">
        <f>IF(B606="","",IFERROR(VLOOKUP(B606,Productos!$A:$B,2,FALSE),"Código no encontrado"))</f>
        <v/>
      </c>
    </row>
    <row r="607">
      <c r="A607" s="11" t="n"/>
      <c r="B607" s="7" t="n"/>
      <c r="C607" s="7" t="n"/>
      <c r="D607" s="7" t="n"/>
      <c r="E607" s="7">
        <f>IF(B607="","",IFERROR(VLOOKUP(B607,Productos!$A:$B,2,FALSE),"Código no encontrado"))</f>
        <v/>
      </c>
    </row>
    <row r="608">
      <c r="A608" s="11" t="n"/>
      <c r="B608" s="7" t="n"/>
      <c r="C608" s="7" t="n"/>
      <c r="D608" s="7" t="n"/>
      <c r="E608" s="7">
        <f>IF(B608="","",IFERROR(VLOOKUP(B608,Productos!$A:$B,2,FALSE),"Código no encontrado"))</f>
        <v/>
      </c>
    </row>
    <row r="609">
      <c r="A609" s="11" t="n"/>
      <c r="B609" s="7" t="n"/>
      <c r="C609" s="7" t="n"/>
      <c r="D609" s="7" t="n"/>
      <c r="E609" s="7">
        <f>IF(B609="","",IFERROR(VLOOKUP(B609,Productos!$A:$B,2,FALSE),"Código no encontrado"))</f>
        <v/>
      </c>
    </row>
    <row r="610">
      <c r="A610" s="11" t="n"/>
      <c r="B610" s="7" t="n"/>
      <c r="C610" s="7" t="n"/>
      <c r="D610" s="7" t="n"/>
      <c r="E610" s="7">
        <f>IF(B610="","",IFERROR(VLOOKUP(B610,Productos!$A:$B,2,FALSE),"Código no encontrado"))</f>
        <v/>
      </c>
    </row>
    <row r="611">
      <c r="A611" s="11" t="n"/>
      <c r="B611" s="7" t="n"/>
      <c r="C611" s="7" t="n"/>
      <c r="D611" s="7" t="n"/>
      <c r="E611" s="7">
        <f>IF(B611="","",IFERROR(VLOOKUP(B611,Productos!$A:$B,2,FALSE),"Código no encontrado"))</f>
        <v/>
      </c>
    </row>
    <row r="612">
      <c r="A612" s="11" t="n"/>
      <c r="B612" s="7" t="n"/>
      <c r="C612" s="7" t="n"/>
      <c r="D612" s="7" t="n"/>
      <c r="E612" s="7">
        <f>IF(B612="","",IFERROR(VLOOKUP(B612,Productos!$A:$B,2,FALSE),"Código no encontrado"))</f>
        <v/>
      </c>
    </row>
    <row r="613">
      <c r="A613" s="11" t="n"/>
      <c r="B613" s="7" t="n"/>
      <c r="C613" s="7" t="n"/>
      <c r="D613" s="7" t="n"/>
      <c r="E613" s="7">
        <f>IF(B613="","",IFERROR(VLOOKUP(B613,Productos!$A:$B,2,FALSE),"Código no encontrado"))</f>
        <v/>
      </c>
    </row>
    <row r="614">
      <c r="A614" s="11" t="n"/>
      <c r="B614" s="7" t="n"/>
      <c r="C614" s="7" t="n"/>
      <c r="D614" s="7" t="n"/>
      <c r="E614" s="7">
        <f>IF(B614="","",IFERROR(VLOOKUP(B614,Productos!$A:$B,2,FALSE),"Código no encontrado"))</f>
        <v/>
      </c>
    </row>
    <row r="615">
      <c r="A615" s="11" t="n"/>
      <c r="B615" s="7" t="n"/>
      <c r="C615" s="7" t="n"/>
      <c r="D615" s="7" t="n"/>
      <c r="E615" s="7">
        <f>IF(B615="","",IFERROR(VLOOKUP(B615,Productos!$A:$B,2,FALSE),"Código no encontrado"))</f>
        <v/>
      </c>
    </row>
    <row r="616">
      <c r="A616" s="11" t="n"/>
      <c r="B616" s="7" t="n"/>
      <c r="C616" s="7" t="n"/>
      <c r="D616" s="7" t="n"/>
      <c r="E616" s="7">
        <f>IF(B616="","",IFERROR(VLOOKUP(B616,Productos!$A:$B,2,FALSE),"Código no encontrado"))</f>
        <v/>
      </c>
    </row>
    <row r="617">
      <c r="A617" s="11" t="n"/>
      <c r="B617" s="7" t="n"/>
      <c r="C617" s="7" t="n"/>
      <c r="D617" s="7" t="n"/>
      <c r="E617" s="7">
        <f>IF(B617="","",IFERROR(VLOOKUP(B617,Productos!$A:$B,2,FALSE),"Código no encontrado"))</f>
        <v/>
      </c>
    </row>
    <row r="618">
      <c r="A618" s="11" t="n"/>
      <c r="B618" s="7" t="n"/>
      <c r="C618" s="7" t="n"/>
      <c r="D618" s="7" t="n"/>
      <c r="E618" s="7">
        <f>IF(B618="","",IFERROR(VLOOKUP(B618,Productos!$A:$B,2,FALSE),"Código no encontrado"))</f>
        <v/>
      </c>
    </row>
    <row r="619">
      <c r="A619" s="11" t="n"/>
      <c r="B619" s="7" t="n"/>
      <c r="C619" s="7" t="n"/>
      <c r="D619" s="7" t="n"/>
      <c r="E619" s="7">
        <f>IF(B619="","",IFERROR(VLOOKUP(B619,Productos!$A:$B,2,FALSE),"Código no encontrado"))</f>
        <v/>
      </c>
    </row>
    <row r="620">
      <c r="A620" s="11" t="n"/>
      <c r="B620" s="7" t="n"/>
      <c r="C620" s="7" t="n"/>
      <c r="D620" s="7" t="n"/>
      <c r="E620" s="7">
        <f>IF(B620="","",IFERROR(VLOOKUP(B620,Productos!$A:$B,2,FALSE),"Código no encontrado"))</f>
        <v/>
      </c>
    </row>
    <row r="621">
      <c r="A621" s="11" t="n"/>
      <c r="B621" s="7" t="n"/>
      <c r="C621" s="7" t="n"/>
      <c r="D621" s="7" t="n"/>
      <c r="E621" s="7">
        <f>IF(B621="","",IFERROR(VLOOKUP(B621,Productos!$A:$B,2,FALSE),"Código no encontrado"))</f>
        <v/>
      </c>
    </row>
    <row r="622">
      <c r="A622" s="11" t="n"/>
      <c r="B622" s="7" t="n"/>
      <c r="C622" s="7" t="n"/>
      <c r="D622" s="7" t="n"/>
      <c r="E622" s="7">
        <f>IF(B622="","",IFERROR(VLOOKUP(B622,Productos!$A:$B,2,FALSE),"Código no encontrado"))</f>
        <v/>
      </c>
    </row>
    <row r="623">
      <c r="A623" s="11" t="n"/>
      <c r="B623" s="7" t="n"/>
      <c r="C623" s="7" t="n"/>
      <c r="D623" s="7" t="n"/>
      <c r="E623" s="7">
        <f>IF(B623="","",IFERROR(VLOOKUP(B623,Productos!$A:$B,2,FALSE),"Código no encontrado"))</f>
        <v/>
      </c>
    </row>
    <row r="624">
      <c r="A624" s="11" t="n"/>
      <c r="B624" s="7" t="n"/>
      <c r="C624" s="7" t="n"/>
      <c r="D624" s="7" t="n"/>
      <c r="E624" s="7">
        <f>IF(B624="","",IFERROR(VLOOKUP(B624,Productos!$A:$B,2,FALSE),"Código no encontrado"))</f>
        <v/>
      </c>
    </row>
    <row r="625">
      <c r="A625" s="11" t="n"/>
      <c r="B625" s="7" t="n"/>
      <c r="C625" s="7" t="n"/>
      <c r="D625" s="7" t="n"/>
      <c r="E625" s="7">
        <f>IF(B625="","",IFERROR(VLOOKUP(B625,Productos!$A:$B,2,FALSE),"Código no encontrado"))</f>
        <v/>
      </c>
    </row>
    <row r="626">
      <c r="A626" s="11" t="n"/>
      <c r="B626" s="7" t="n"/>
      <c r="C626" s="7" t="n"/>
      <c r="D626" s="7" t="n"/>
      <c r="E626" s="7">
        <f>IF(B626="","",IFERROR(VLOOKUP(B626,Productos!$A:$B,2,FALSE),"Código no encontrado"))</f>
        <v/>
      </c>
    </row>
    <row r="627">
      <c r="A627" s="11" t="n"/>
      <c r="B627" s="7" t="n"/>
      <c r="C627" s="7" t="n"/>
      <c r="D627" s="7" t="n"/>
      <c r="E627" s="7">
        <f>IF(B627="","",IFERROR(VLOOKUP(B627,Productos!$A:$B,2,FALSE),"Código no encontrado"))</f>
        <v/>
      </c>
    </row>
    <row r="628">
      <c r="A628" s="11" t="n"/>
      <c r="B628" s="7" t="n"/>
      <c r="C628" s="7" t="n"/>
      <c r="D628" s="7" t="n"/>
      <c r="E628" s="7">
        <f>IF(B628="","",IFERROR(VLOOKUP(B628,Productos!$A:$B,2,FALSE),"Código no encontrado"))</f>
        <v/>
      </c>
    </row>
    <row r="629">
      <c r="A629" s="11" t="n"/>
      <c r="B629" s="7" t="n"/>
      <c r="C629" s="7" t="n"/>
      <c r="D629" s="7" t="n"/>
      <c r="E629" s="7">
        <f>IF(B629="","",IFERROR(VLOOKUP(B629,Productos!$A:$B,2,FALSE),"Código no encontrado"))</f>
        <v/>
      </c>
    </row>
    <row r="630">
      <c r="A630" s="11" t="n"/>
      <c r="B630" s="7" t="n"/>
      <c r="C630" s="7" t="n"/>
      <c r="D630" s="7" t="n"/>
      <c r="E630" s="7">
        <f>IF(B630="","",IFERROR(VLOOKUP(B630,Productos!$A:$B,2,FALSE),"Código no encontrado"))</f>
        <v/>
      </c>
    </row>
    <row r="631">
      <c r="A631" s="11" t="n"/>
      <c r="B631" s="7" t="n"/>
      <c r="C631" s="7" t="n"/>
      <c r="D631" s="7" t="n"/>
      <c r="E631" s="7">
        <f>IF(B631="","",IFERROR(VLOOKUP(B631,Productos!$A:$B,2,FALSE),"Código no encontrado"))</f>
        <v/>
      </c>
    </row>
    <row r="632">
      <c r="A632" s="11" t="n"/>
      <c r="B632" s="7" t="n"/>
      <c r="C632" s="7" t="n"/>
      <c r="D632" s="7" t="n"/>
      <c r="E632" s="7">
        <f>IF(B632="","",IFERROR(VLOOKUP(B632,Productos!$A:$B,2,FALSE),"Código no encontrado"))</f>
        <v/>
      </c>
    </row>
    <row r="633">
      <c r="A633" s="11" t="n"/>
      <c r="B633" s="7" t="n"/>
      <c r="C633" s="7" t="n"/>
      <c r="D633" s="7" t="n"/>
      <c r="E633" s="7">
        <f>IF(B633="","",IFERROR(VLOOKUP(B633,Productos!$A:$B,2,FALSE),"Código no encontrado"))</f>
        <v/>
      </c>
    </row>
    <row r="634">
      <c r="A634" s="11" t="n"/>
      <c r="B634" s="7" t="n"/>
      <c r="C634" s="7" t="n"/>
      <c r="D634" s="7" t="n"/>
      <c r="E634" s="7">
        <f>IF(B634="","",IFERROR(VLOOKUP(B634,Productos!$A:$B,2,FALSE),"Código no encontrado"))</f>
        <v/>
      </c>
    </row>
    <row r="635">
      <c r="A635" s="11" t="n"/>
      <c r="B635" s="7" t="n"/>
      <c r="C635" s="7" t="n"/>
      <c r="D635" s="7" t="n"/>
      <c r="E635" s="7">
        <f>IF(B635="","",IFERROR(VLOOKUP(B635,Productos!$A:$B,2,FALSE),"Código no encontrado"))</f>
        <v/>
      </c>
    </row>
    <row r="636">
      <c r="A636" s="11" t="n"/>
      <c r="B636" s="7" t="n"/>
      <c r="C636" s="7" t="n"/>
      <c r="D636" s="7" t="n"/>
      <c r="E636" s="7">
        <f>IF(B636="","",IFERROR(VLOOKUP(B636,Productos!$A:$B,2,FALSE),"Código no encontrado"))</f>
        <v/>
      </c>
    </row>
    <row r="637">
      <c r="A637" s="11" t="n"/>
      <c r="B637" s="7" t="n"/>
      <c r="C637" s="7" t="n"/>
      <c r="D637" s="7" t="n"/>
      <c r="E637" s="7">
        <f>IF(B637="","",IFERROR(VLOOKUP(B637,Productos!$A:$B,2,FALSE),"Código no encontrado"))</f>
        <v/>
      </c>
    </row>
    <row r="638">
      <c r="A638" s="11" t="n"/>
      <c r="B638" s="7" t="n"/>
      <c r="C638" s="7" t="n"/>
      <c r="D638" s="7" t="n"/>
      <c r="E638" s="7">
        <f>IF(B638="","",IFERROR(VLOOKUP(B638,Productos!$A:$B,2,FALSE),"Código no encontrado"))</f>
        <v/>
      </c>
    </row>
    <row r="639">
      <c r="A639" s="11" t="n"/>
      <c r="B639" s="7" t="n"/>
      <c r="C639" s="7" t="n"/>
      <c r="D639" s="7" t="n"/>
      <c r="E639" s="7">
        <f>IF(B639="","",IFERROR(VLOOKUP(B639,Productos!$A:$B,2,FALSE),"Código no encontrado"))</f>
        <v/>
      </c>
    </row>
    <row r="640">
      <c r="A640" s="11" t="n"/>
      <c r="B640" s="7" t="n"/>
      <c r="C640" s="7" t="n"/>
      <c r="D640" s="7" t="n"/>
      <c r="E640" s="7">
        <f>IF(B640="","",IFERROR(VLOOKUP(B640,Productos!$A:$B,2,FALSE),"Código no encontrado"))</f>
        <v/>
      </c>
    </row>
    <row r="641">
      <c r="A641" s="11" t="n"/>
      <c r="B641" s="7" t="n"/>
      <c r="C641" s="7" t="n"/>
      <c r="D641" s="7" t="n"/>
      <c r="E641" s="7">
        <f>IF(B641="","",IFERROR(VLOOKUP(B641,Productos!$A:$B,2,FALSE),"Código no encontrado"))</f>
        <v/>
      </c>
    </row>
    <row r="642">
      <c r="A642" s="11" t="n"/>
      <c r="B642" s="7" t="n"/>
      <c r="C642" s="7" t="n"/>
      <c r="D642" s="7" t="n"/>
      <c r="E642" s="7">
        <f>IF(B642="","",IFERROR(VLOOKUP(B642,Productos!$A:$B,2,FALSE),"Código no encontrado"))</f>
        <v/>
      </c>
    </row>
    <row r="643">
      <c r="A643" s="11" t="n"/>
      <c r="B643" s="7" t="n"/>
      <c r="C643" s="7" t="n"/>
      <c r="D643" s="7" t="n"/>
      <c r="E643" s="7">
        <f>IF(B643="","",IFERROR(VLOOKUP(B643,Productos!$A:$B,2,FALSE),"Código no encontrado"))</f>
        <v/>
      </c>
    </row>
    <row r="644">
      <c r="A644" s="11" t="n"/>
      <c r="B644" s="7" t="n"/>
      <c r="C644" s="7" t="n"/>
      <c r="D644" s="7" t="n"/>
      <c r="E644" s="7">
        <f>IF(B644="","",IFERROR(VLOOKUP(B644,Productos!$A:$B,2,FALSE),"Código no encontrado"))</f>
        <v/>
      </c>
    </row>
    <row r="645">
      <c r="A645" s="11" t="n"/>
      <c r="B645" s="7" t="n"/>
      <c r="C645" s="7" t="n"/>
      <c r="D645" s="7" t="n"/>
      <c r="E645" s="7">
        <f>IF(B645="","",IFERROR(VLOOKUP(B645,Productos!$A:$B,2,FALSE),"Código no encontrado"))</f>
        <v/>
      </c>
    </row>
    <row r="646">
      <c r="A646" s="11" t="n"/>
      <c r="B646" s="7" t="n"/>
      <c r="C646" s="7" t="n"/>
      <c r="D646" s="7" t="n"/>
      <c r="E646" s="7">
        <f>IF(B646="","",IFERROR(VLOOKUP(B646,Productos!$A:$B,2,FALSE),"Código no encontrado"))</f>
        <v/>
      </c>
    </row>
    <row r="647">
      <c r="A647" s="11" t="n"/>
      <c r="B647" s="7" t="n"/>
      <c r="C647" s="7" t="n"/>
      <c r="D647" s="7" t="n"/>
      <c r="E647" s="7">
        <f>IF(B647="","",IFERROR(VLOOKUP(B647,Productos!$A:$B,2,FALSE),"Código no encontrado"))</f>
        <v/>
      </c>
    </row>
    <row r="648">
      <c r="A648" s="11" t="n"/>
      <c r="B648" s="7" t="n"/>
      <c r="C648" s="7" t="n"/>
      <c r="D648" s="7" t="n"/>
      <c r="E648" s="7">
        <f>IF(B648="","",IFERROR(VLOOKUP(B648,Productos!$A:$B,2,FALSE),"Código no encontrado"))</f>
        <v/>
      </c>
    </row>
    <row r="649">
      <c r="A649" s="11" t="n"/>
      <c r="B649" s="7" t="n"/>
      <c r="C649" s="7" t="n"/>
      <c r="D649" s="7" t="n"/>
      <c r="E649" s="7">
        <f>IF(B649="","",IFERROR(VLOOKUP(B649,Productos!$A:$B,2,FALSE),"Código no encontrado"))</f>
        <v/>
      </c>
    </row>
    <row r="650">
      <c r="A650" s="11" t="n"/>
      <c r="B650" s="7" t="n"/>
      <c r="C650" s="7" t="n"/>
      <c r="D650" s="7" t="n"/>
      <c r="E650" s="7">
        <f>IF(B650="","",IFERROR(VLOOKUP(B650,Productos!$A:$B,2,FALSE),"Código no encontrado"))</f>
        <v/>
      </c>
    </row>
    <row r="651">
      <c r="A651" s="11" t="n"/>
      <c r="B651" s="7" t="n"/>
      <c r="C651" s="7" t="n"/>
      <c r="D651" s="7" t="n"/>
      <c r="E651" s="7">
        <f>IF(B651="","",IFERROR(VLOOKUP(B651,Productos!$A:$B,2,FALSE),"Código no encontrado"))</f>
        <v/>
      </c>
    </row>
    <row r="652">
      <c r="A652" s="11" t="n"/>
      <c r="B652" s="7" t="n"/>
      <c r="C652" s="7" t="n"/>
      <c r="D652" s="7" t="n"/>
      <c r="E652" s="7">
        <f>IF(B652="","",IFERROR(VLOOKUP(B652,Productos!$A:$B,2,FALSE),"Código no encontrado"))</f>
        <v/>
      </c>
    </row>
    <row r="653">
      <c r="A653" s="11" t="n"/>
      <c r="B653" s="7" t="n"/>
      <c r="C653" s="7" t="n"/>
      <c r="D653" s="7" t="n"/>
      <c r="E653" s="7">
        <f>IF(B653="","",IFERROR(VLOOKUP(B653,Productos!$A:$B,2,FALSE),"Código no encontrado"))</f>
        <v/>
      </c>
    </row>
    <row r="654">
      <c r="A654" s="11" t="n"/>
      <c r="B654" s="7" t="n"/>
      <c r="C654" s="7" t="n"/>
      <c r="D654" s="7" t="n"/>
      <c r="E654" s="7">
        <f>IF(B654="","",IFERROR(VLOOKUP(B654,Productos!$A:$B,2,FALSE),"Código no encontrado"))</f>
        <v/>
      </c>
    </row>
    <row r="655">
      <c r="A655" s="11" t="n"/>
      <c r="B655" s="7" t="n"/>
      <c r="C655" s="7" t="n"/>
      <c r="D655" s="7" t="n"/>
      <c r="E655" s="7">
        <f>IF(B655="","",IFERROR(VLOOKUP(B655,Productos!$A:$B,2,FALSE),"Código no encontrado"))</f>
        <v/>
      </c>
    </row>
    <row r="656">
      <c r="A656" s="11" t="n"/>
      <c r="B656" s="7" t="n"/>
      <c r="C656" s="7" t="n"/>
      <c r="D656" s="7" t="n"/>
      <c r="E656" s="7">
        <f>IF(B656="","",IFERROR(VLOOKUP(B656,Productos!$A:$B,2,FALSE),"Código no encontrado"))</f>
        <v/>
      </c>
    </row>
    <row r="657">
      <c r="A657" s="11" t="n"/>
      <c r="B657" s="7" t="n"/>
      <c r="C657" s="7" t="n"/>
      <c r="D657" s="7" t="n"/>
      <c r="E657" s="7">
        <f>IF(B657="","",IFERROR(VLOOKUP(B657,Productos!$A:$B,2,FALSE),"Código no encontrado"))</f>
        <v/>
      </c>
    </row>
    <row r="658">
      <c r="A658" s="11" t="n"/>
      <c r="B658" s="7" t="n"/>
      <c r="C658" s="7" t="n"/>
      <c r="D658" s="7" t="n"/>
      <c r="E658" s="7">
        <f>IF(B658="","",IFERROR(VLOOKUP(B658,Productos!$A:$B,2,FALSE),"Código no encontrado"))</f>
        <v/>
      </c>
    </row>
    <row r="659">
      <c r="A659" s="11" t="n"/>
      <c r="B659" s="7" t="n"/>
      <c r="C659" s="7" t="n"/>
      <c r="D659" s="7" t="n"/>
      <c r="E659" s="7">
        <f>IF(B659="","",IFERROR(VLOOKUP(B659,Productos!$A:$B,2,FALSE),"Código no encontrado"))</f>
        <v/>
      </c>
    </row>
    <row r="660">
      <c r="A660" s="11" t="n"/>
      <c r="B660" s="7" t="n"/>
      <c r="C660" s="7" t="n"/>
      <c r="D660" s="7" t="n"/>
      <c r="E660" s="7">
        <f>IF(B660="","",IFERROR(VLOOKUP(B660,Productos!$A:$B,2,FALSE),"Código no encontrado"))</f>
        <v/>
      </c>
    </row>
    <row r="661">
      <c r="A661" s="11" t="n"/>
      <c r="B661" s="7" t="n"/>
      <c r="C661" s="7" t="n"/>
      <c r="D661" s="7" t="n"/>
      <c r="E661" s="7">
        <f>IF(B661="","",IFERROR(VLOOKUP(B661,Productos!$A:$B,2,FALSE),"Código no encontrado"))</f>
        <v/>
      </c>
    </row>
    <row r="662">
      <c r="A662" s="11" t="n"/>
      <c r="B662" s="7" t="n"/>
      <c r="C662" s="7" t="n"/>
      <c r="D662" s="7" t="n"/>
      <c r="E662" s="7">
        <f>IF(B662="","",IFERROR(VLOOKUP(B662,Productos!$A:$B,2,FALSE),"Código no encontrado"))</f>
        <v/>
      </c>
    </row>
    <row r="663">
      <c r="A663" s="11" t="n"/>
      <c r="B663" s="7" t="n"/>
      <c r="C663" s="7" t="n"/>
      <c r="D663" s="7" t="n"/>
      <c r="E663" s="7">
        <f>IF(B663="","",IFERROR(VLOOKUP(B663,Productos!$A:$B,2,FALSE),"Código no encontrado"))</f>
        <v/>
      </c>
    </row>
    <row r="664">
      <c r="A664" s="11" t="n"/>
      <c r="B664" s="7" t="n"/>
      <c r="C664" s="7" t="n"/>
      <c r="D664" s="7" t="n"/>
      <c r="E664" s="7">
        <f>IF(B664="","",IFERROR(VLOOKUP(B664,Productos!$A:$B,2,FALSE),"Código no encontrado"))</f>
        <v/>
      </c>
    </row>
    <row r="665">
      <c r="A665" s="11" t="n"/>
      <c r="B665" s="7" t="n"/>
      <c r="C665" s="7" t="n"/>
      <c r="D665" s="7" t="n"/>
      <c r="E665" s="7">
        <f>IF(B665="","",IFERROR(VLOOKUP(B665,Productos!$A:$B,2,FALSE),"Código no encontrado"))</f>
        <v/>
      </c>
    </row>
    <row r="666">
      <c r="A666" s="11" t="n"/>
      <c r="B666" s="7" t="n"/>
      <c r="C666" s="7" t="n"/>
      <c r="D666" s="7" t="n"/>
      <c r="E666" s="7">
        <f>IF(B666="","",IFERROR(VLOOKUP(B666,Productos!$A:$B,2,FALSE),"Código no encontrado"))</f>
        <v/>
      </c>
    </row>
    <row r="667">
      <c r="A667" s="11" t="n"/>
      <c r="B667" s="7" t="n"/>
      <c r="C667" s="7" t="n"/>
      <c r="D667" s="7" t="n"/>
      <c r="E667" s="7">
        <f>IF(B667="","",IFERROR(VLOOKUP(B667,Productos!$A:$B,2,FALSE),"Código no encontrado"))</f>
        <v/>
      </c>
    </row>
    <row r="668">
      <c r="A668" s="11" t="n"/>
      <c r="B668" s="7" t="n"/>
      <c r="C668" s="7" t="n"/>
      <c r="D668" s="7" t="n"/>
      <c r="E668" s="7">
        <f>IF(B668="","",IFERROR(VLOOKUP(B668,Productos!$A:$B,2,FALSE),"Código no encontrado"))</f>
        <v/>
      </c>
    </row>
    <row r="669">
      <c r="A669" s="11" t="n"/>
      <c r="B669" s="7" t="n"/>
      <c r="C669" s="7" t="n"/>
      <c r="D669" s="7" t="n"/>
      <c r="E669" s="7">
        <f>IF(B669="","",IFERROR(VLOOKUP(B669,Productos!$A:$B,2,FALSE),"Código no encontrado"))</f>
        <v/>
      </c>
    </row>
    <row r="670">
      <c r="A670" s="11" t="n"/>
      <c r="B670" s="7" t="n"/>
      <c r="C670" s="7" t="n"/>
      <c r="D670" s="7" t="n"/>
      <c r="E670" s="7">
        <f>IF(B670="","",IFERROR(VLOOKUP(B670,Productos!$A:$B,2,FALSE),"Código no encontrado"))</f>
        <v/>
      </c>
    </row>
    <row r="671">
      <c r="A671" s="11" t="n"/>
      <c r="B671" s="7" t="n"/>
      <c r="C671" s="7" t="n"/>
      <c r="D671" s="7" t="n"/>
      <c r="E671" s="7">
        <f>IF(B671="","",IFERROR(VLOOKUP(B671,Productos!$A:$B,2,FALSE),"Código no encontrado"))</f>
        <v/>
      </c>
    </row>
    <row r="672">
      <c r="A672" s="11" t="n"/>
      <c r="B672" s="7" t="n"/>
      <c r="C672" s="7" t="n"/>
      <c r="D672" s="7" t="n"/>
      <c r="E672" s="7">
        <f>IF(B672="","",IFERROR(VLOOKUP(B672,Productos!$A:$B,2,FALSE),"Código no encontrado"))</f>
        <v/>
      </c>
    </row>
    <row r="673">
      <c r="A673" s="11" t="n"/>
      <c r="B673" s="7" t="n"/>
      <c r="C673" s="7" t="n"/>
      <c r="D673" s="7" t="n"/>
      <c r="E673" s="7">
        <f>IF(B673="","",IFERROR(VLOOKUP(B673,Productos!$A:$B,2,FALSE),"Código no encontrado"))</f>
        <v/>
      </c>
    </row>
    <row r="674">
      <c r="A674" s="11" t="n"/>
      <c r="B674" s="7" t="n"/>
      <c r="C674" s="7" t="n"/>
      <c r="D674" s="7" t="n"/>
      <c r="E674" s="7">
        <f>IF(B674="","",IFERROR(VLOOKUP(B674,Productos!$A:$B,2,FALSE),"Código no encontrado"))</f>
        <v/>
      </c>
    </row>
    <row r="675">
      <c r="A675" s="11" t="n"/>
      <c r="B675" s="7" t="n"/>
      <c r="C675" s="7" t="n"/>
      <c r="D675" s="7" t="n"/>
      <c r="E675" s="7">
        <f>IF(B675="","",IFERROR(VLOOKUP(B675,Productos!$A:$B,2,FALSE),"Código no encontrado"))</f>
        <v/>
      </c>
    </row>
    <row r="676">
      <c r="A676" s="11" t="n"/>
      <c r="B676" s="7" t="n"/>
      <c r="C676" s="7" t="n"/>
      <c r="D676" s="7" t="n"/>
      <c r="E676" s="7">
        <f>IF(B676="","",IFERROR(VLOOKUP(B676,Productos!$A:$B,2,FALSE),"Código no encontrado"))</f>
        <v/>
      </c>
    </row>
    <row r="677">
      <c r="A677" s="11" t="n"/>
      <c r="B677" s="7" t="n"/>
      <c r="C677" s="7" t="n"/>
      <c r="D677" s="7" t="n"/>
      <c r="E677" s="7">
        <f>IF(B677="","",IFERROR(VLOOKUP(B677,Productos!$A:$B,2,FALSE),"Código no encontrado"))</f>
        <v/>
      </c>
    </row>
    <row r="678">
      <c r="A678" s="11" t="n"/>
      <c r="B678" s="7" t="n"/>
      <c r="C678" s="7" t="n"/>
      <c r="D678" s="7" t="n"/>
      <c r="E678" s="7">
        <f>IF(B678="","",IFERROR(VLOOKUP(B678,Productos!$A:$B,2,FALSE),"Código no encontrado"))</f>
        <v/>
      </c>
    </row>
    <row r="679">
      <c r="A679" s="11" t="n"/>
      <c r="B679" s="7" t="n"/>
      <c r="C679" s="7" t="n"/>
      <c r="D679" s="7" t="n"/>
      <c r="E679" s="7">
        <f>IF(B679="","",IFERROR(VLOOKUP(B679,Productos!$A:$B,2,FALSE),"Código no encontrado"))</f>
        <v/>
      </c>
    </row>
    <row r="680">
      <c r="A680" s="11" t="n"/>
      <c r="B680" s="7" t="n"/>
      <c r="C680" s="7" t="n"/>
      <c r="D680" s="7" t="n"/>
      <c r="E680" s="7">
        <f>IF(B680="","",IFERROR(VLOOKUP(B680,Productos!$A:$B,2,FALSE),"Código no encontrado"))</f>
        <v/>
      </c>
    </row>
    <row r="681">
      <c r="A681" s="11" t="n"/>
      <c r="B681" s="7" t="n"/>
      <c r="C681" s="7" t="n"/>
      <c r="D681" s="7" t="n"/>
      <c r="E681" s="7">
        <f>IF(B681="","",IFERROR(VLOOKUP(B681,Productos!$A:$B,2,FALSE),"Código no encontrado"))</f>
        <v/>
      </c>
    </row>
    <row r="682">
      <c r="A682" s="11" t="n"/>
      <c r="B682" s="7" t="n"/>
      <c r="C682" s="7" t="n"/>
      <c r="D682" s="7" t="n"/>
      <c r="E682" s="7">
        <f>IF(B682="","",IFERROR(VLOOKUP(B682,Productos!$A:$B,2,FALSE),"Código no encontrado"))</f>
        <v/>
      </c>
    </row>
    <row r="683">
      <c r="A683" s="11" t="n"/>
      <c r="B683" s="7" t="n"/>
      <c r="C683" s="7" t="n"/>
      <c r="D683" s="7" t="n"/>
      <c r="E683" s="7">
        <f>IF(B683="","",IFERROR(VLOOKUP(B683,Productos!$A:$B,2,FALSE),"Código no encontrado"))</f>
        <v/>
      </c>
    </row>
    <row r="684">
      <c r="A684" s="11" t="n"/>
      <c r="B684" s="7" t="n"/>
      <c r="C684" s="7" t="n"/>
      <c r="D684" s="7" t="n"/>
      <c r="E684" s="7">
        <f>IF(B684="","",IFERROR(VLOOKUP(B684,Productos!$A:$B,2,FALSE),"Código no encontrado"))</f>
        <v/>
      </c>
    </row>
    <row r="685">
      <c r="A685" s="11" t="n"/>
      <c r="B685" s="7" t="n"/>
      <c r="C685" s="7" t="n"/>
      <c r="D685" s="7" t="n"/>
      <c r="E685" s="7">
        <f>IF(B685="","",IFERROR(VLOOKUP(B685,Productos!$A:$B,2,FALSE),"Código no encontrado"))</f>
        <v/>
      </c>
    </row>
    <row r="686">
      <c r="A686" s="11" t="n"/>
      <c r="B686" s="7" t="n"/>
      <c r="C686" s="7" t="n"/>
      <c r="D686" s="7" t="n"/>
      <c r="E686" s="7">
        <f>IF(B686="","",IFERROR(VLOOKUP(B686,Productos!$A:$B,2,FALSE),"Código no encontrado"))</f>
        <v/>
      </c>
    </row>
    <row r="687">
      <c r="A687" s="11" t="n"/>
      <c r="B687" s="7" t="n"/>
      <c r="C687" s="7" t="n"/>
      <c r="D687" s="7" t="n"/>
      <c r="E687" s="7">
        <f>IF(B687="","",IFERROR(VLOOKUP(B687,Productos!$A:$B,2,FALSE),"Código no encontrado"))</f>
        <v/>
      </c>
    </row>
    <row r="688">
      <c r="A688" s="11" t="n"/>
      <c r="B688" s="7" t="n"/>
      <c r="C688" s="7" t="n"/>
      <c r="D688" s="7" t="n"/>
      <c r="E688" s="7">
        <f>IF(B688="","",IFERROR(VLOOKUP(B688,Productos!$A:$B,2,FALSE),"Código no encontrado"))</f>
        <v/>
      </c>
    </row>
    <row r="689">
      <c r="A689" s="11" t="n"/>
      <c r="B689" s="7" t="n"/>
      <c r="C689" s="7" t="n"/>
      <c r="D689" s="7" t="n"/>
      <c r="E689" s="7">
        <f>IF(B689="","",IFERROR(VLOOKUP(B689,Productos!$A:$B,2,FALSE),"Código no encontrado"))</f>
        <v/>
      </c>
    </row>
    <row r="690">
      <c r="A690" s="11" t="n"/>
      <c r="B690" s="7" t="n"/>
      <c r="C690" s="7" t="n"/>
      <c r="D690" s="7" t="n"/>
      <c r="E690" s="7">
        <f>IF(B690="","",IFERROR(VLOOKUP(B690,Productos!$A:$B,2,FALSE),"Código no encontrado"))</f>
        <v/>
      </c>
    </row>
    <row r="691">
      <c r="A691" s="11" t="n"/>
      <c r="B691" s="7" t="n"/>
      <c r="C691" s="7" t="n"/>
      <c r="D691" s="7" t="n"/>
      <c r="E691" s="7">
        <f>IF(B691="","",IFERROR(VLOOKUP(B691,Productos!$A:$B,2,FALSE),"Código no encontrado"))</f>
        <v/>
      </c>
    </row>
    <row r="692">
      <c r="A692" s="11" t="n"/>
      <c r="B692" s="7" t="n"/>
      <c r="C692" s="7" t="n"/>
      <c r="D692" s="7" t="n"/>
      <c r="E692" s="7">
        <f>IF(B692="","",IFERROR(VLOOKUP(B692,Productos!$A:$B,2,FALSE),"Código no encontrado"))</f>
        <v/>
      </c>
    </row>
    <row r="693">
      <c r="A693" s="11" t="n"/>
      <c r="B693" s="7" t="n"/>
      <c r="C693" s="7" t="n"/>
      <c r="D693" s="7" t="n"/>
      <c r="E693" s="7">
        <f>IF(B693="","",IFERROR(VLOOKUP(B693,Productos!$A:$B,2,FALSE),"Código no encontrado"))</f>
        <v/>
      </c>
    </row>
    <row r="694">
      <c r="A694" s="11" t="n"/>
      <c r="B694" s="7" t="n"/>
      <c r="C694" s="7" t="n"/>
      <c r="D694" s="7" t="n"/>
      <c r="E694" s="7">
        <f>IF(B694="","",IFERROR(VLOOKUP(B694,Productos!$A:$B,2,FALSE),"Código no encontrado"))</f>
        <v/>
      </c>
    </row>
    <row r="695">
      <c r="A695" s="11" t="n"/>
      <c r="B695" s="7" t="n"/>
      <c r="C695" s="7" t="n"/>
      <c r="D695" s="7" t="n"/>
      <c r="E695" s="7">
        <f>IF(B695="","",IFERROR(VLOOKUP(B695,Productos!$A:$B,2,FALSE),"Código no encontrado"))</f>
        <v/>
      </c>
    </row>
    <row r="696">
      <c r="A696" s="11" t="n"/>
      <c r="B696" s="7" t="n"/>
      <c r="C696" s="7" t="n"/>
      <c r="D696" s="7" t="n"/>
      <c r="E696" s="7">
        <f>IF(B696="","",IFERROR(VLOOKUP(B696,Productos!$A:$B,2,FALSE),"Código no encontrado"))</f>
        <v/>
      </c>
    </row>
    <row r="697">
      <c r="A697" s="11" t="n"/>
      <c r="B697" s="7" t="n"/>
      <c r="C697" s="7" t="n"/>
      <c r="D697" s="7" t="n"/>
      <c r="E697" s="7">
        <f>IF(B697="","",IFERROR(VLOOKUP(B697,Productos!$A:$B,2,FALSE),"Código no encontrado"))</f>
        <v/>
      </c>
    </row>
    <row r="698">
      <c r="A698" s="11" t="n"/>
      <c r="B698" s="7" t="n"/>
      <c r="C698" s="7" t="n"/>
      <c r="D698" s="7" t="n"/>
      <c r="E698" s="7">
        <f>IF(B698="","",IFERROR(VLOOKUP(B698,Productos!$A:$B,2,FALSE),"Código no encontrado"))</f>
        <v/>
      </c>
    </row>
    <row r="699">
      <c r="A699" s="11" t="n"/>
      <c r="B699" s="7" t="n"/>
      <c r="C699" s="7" t="n"/>
      <c r="D699" s="7" t="n"/>
      <c r="E699" s="7">
        <f>IF(B699="","",IFERROR(VLOOKUP(B699,Productos!$A:$B,2,FALSE),"Código no encontrado"))</f>
        <v/>
      </c>
    </row>
    <row r="700">
      <c r="A700" s="11" t="n"/>
      <c r="B700" s="7" t="n"/>
      <c r="C700" s="7" t="n"/>
      <c r="D700" s="7" t="n"/>
      <c r="E700" s="7">
        <f>IF(B700="","",IFERROR(VLOOKUP(B700,Productos!$A:$B,2,FALSE),"Código no encontrado"))</f>
        <v/>
      </c>
    </row>
    <row r="701">
      <c r="A701" s="11" t="n"/>
      <c r="B701" s="7" t="n"/>
      <c r="C701" s="7" t="n"/>
      <c r="D701" s="7" t="n"/>
      <c r="E701" s="7">
        <f>IF(B701="","",IFERROR(VLOOKUP(B701,Productos!$A:$B,2,FALSE),"Código no encontrado"))</f>
        <v/>
      </c>
    </row>
    <row r="702">
      <c r="A702" s="11" t="n"/>
      <c r="B702" s="7" t="n"/>
      <c r="C702" s="7" t="n"/>
      <c r="D702" s="7" t="n"/>
      <c r="E702" s="7">
        <f>IF(B702="","",IFERROR(VLOOKUP(B702,Productos!$A:$B,2,FALSE),"Código no encontrado"))</f>
        <v/>
      </c>
    </row>
    <row r="703">
      <c r="A703" s="11" t="n"/>
      <c r="B703" s="7" t="n"/>
      <c r="C703" s="7" t="n"/>
      <c r="D703" s="7" t="n"/>
      <c r="E703" s="7">
        <f>IF(B703="","",IFERROR(VLOOKUP(B703,Productos!$A:$B,2,FALSE),"Código no encontrado"))</f>
        <v/>
      </c>
    </row>
    <row r="704">
      <c r="A704" s="11" t="n"/>
      <c r="B704" s="7" t="n"/>
      <c r="C704" s="7" t="n"/>
      <c r="D704" s="7" t="n"/>
      <c r="E704" s="7">
        <f>IF(B704="","",IFERROR(VLOOKUP(B704,Productos!$A:$B,2,FALSE),"Código no encontrado"))</f>
        <v/>
      </c>
    </row>
    <row r="705">
      <c r="A705" s="11" t="n"/>
      <c r="B705" s="7" t="n"/>
      <c r="C705" s="7" t="n"/>
      <c r="D705" s="7" t="n"/>
      <c r="E705" s="7">
        <f>IF(B705="","",IFERROR(VLOOKUP(B705,Productos!$A:$B,2,FALSE),"Código no encontrado"))</f>
        <v/>
      </c>
    </row>
    <row r="706">
      <c r="A706" s="11" t="n"/>
      <c r="B706" s="7" t="n"/>
      <c r="C706" s="7" t="n"/>
      <c r="D706" s="7" t="n"/>
      <c r="E706" s="7">
        <f>IF(B706="","",IFERROR(VLOOKUP(B706,Productos!$A:$B,2,FALSE),"Código no encontrado"))</f>
        <v/>
      </c>
    </row>
    <row r="707">
      <c r="A707" s="11" t="n"/>
      <c r="B707" s="7" t="n"/>
      <c r="C707" s="7" t="n"/>
      <c r="D707" s="7" t="n"/>
      <c r="E707" s="7">
        <f>IF(B707="","",IFERROR(VLOOKUP(B707,Productos!$A:$B,2,FALSE),"Código no encontrado"))</f>
        <v/>
      </c>
    </row>
    <row r="708">
      <c r="A708" s="11" t="n"/>
      <c r="B708" s="7" t="n"/>
      <c r="C708" s="7" t="n"/>
      <c r="D708" s="7" t="n"/>
      <c r="E708" s="7">
        <f>IF(B708="","",IFERROR(VLOOKUP(B708,Productos!$A:$B,2,FALSE),"Código no encontrado"))</f>
        <v/>
      </c>
    </row>
    <row r="709">
      <c r="A709" s="11" t="n"/>
      <c r="B709" s="7" t="n"/>
      <c r="C709" s="7" t="n"/>
      <c r="D709" s="7" t="n"/>
      <c r="E709" s="7">
        <f>IF(B709="","",IFERROR(VLOOKUP(B709,Productos!$A:$B,2,FALSE),"Código no encontrado"))</f>
        <v/>
      </c>
    </row>
    <row r="710">
      <c r="A710" s="11" t="n"/>
      <c r="B710" s="7" t="n"/>
      <c r="C710" s="7" t="n"/>
      <c r="D710" s="7" t="n"/>
      <c r="E710" s="7">
        <f>IF(B710="","",IFERROR(VLOOKUP(B710,Productos!$A:$B,2,FALSE),"Código no encontrado"))</f>
        <v/>
      </c>
    </row>
    <row r="711">
      <c r="A711" s="11" t="n"/>
      <c r="B711" s="7" t="n"/>
      <c r="C711" s="7" t="n"/>
      <c r="D711" s="7" t="n"/>
      <c r="E711" s="7">
        <f>IF(B711="","",IFERROR(VLOOKUP(B711,Productos!$A:$B,2,FALSE),"Código no encontrado"))</f>
        <v/>
      </c>
    </row>
    <row r="712">
      <c r="A712" s="11" t="n"/>
      <c r="B712" s="7" t="n"/>
      <c r="C712" s="7" t="n"/>
      <c r="D712" s="7" t="n"/>
      <c r="E712" s="7">
        <f>IF(B712="","",IFERROR(VLOOKUP(B712,Productos!$A:$B,2,FALSE),"Código no encontrado"))</f>
        <v/>
      </c>
    </row>
    <row r="713">
      <c r="A713" s="11" t="n"/>
      <c r="B713" s="7" t="n"/>
      <c r="C713" s="7" t="n"/>
      <c r="D713" s="7" t="n"/>
      <c r="E713" s="7">
        <f>IF(B713="","",IFERROR(VLOOKUP(B713,Productos!$A:$B,2,FALSE),"Código no encontrado"))</f>
        <v/>
      </c>
    </row>
    <row r="714">
      <c r="A714" s="11" t="n"/>
      <c r="B714" s="7" t="n"/>
      <c r="C714" s="7" t="n"/>
      <c r="D714" s="7" t="n"/>
      <c r="E714" s="7">
        <f>IF(B714="","",IFERROR(VLOOKUP(B714,Productos!$A:$B,2,FALSE),"Código no encontrado"))</f>
        <v/>
      </c>
    </row>
    <row r="715">
      <c r="A715" s="11" t="n"/>
      <c r="B715" s="7" t="n"/>
      <c r="C715" s="7" t="n"/>
      <c r="D715" s="7" t="n"/>
      <c r="E715" s="7">
        <f>IF(B715="","",IFERROR(VLOOKUP(B715,Productos!$A:$B,2,FALSE),"Código no encontrado"))</f>
        <v/>
      </c>
    </row>
    <row r="716">
      <c r="A716" s="11" t="n"/>
      <c r="B716" s="7" t="n"/>
      <c r="C716" s="7" t="n"/>
      <c r="D716" s="7" t="n"/>
      <c r="E716" s="7">
        <f>IF(B716="","",IFERROR(VLOOKUP(B716,Productos!$A:$B,2,FALSE),"Código no encontrado"))</f>
        <v/>
      </c>
    </row>
    <row r="717">
      <c r="A717" s="11" t="n"/>
      <c r="B717" s="7" t="n"/>
      <c r="C717" s="7" t="n"/>
      <c r="D717" s="7" t="n"/>
      <c r="E717" s="7">
        <f>IF(B717="","",IFERROR(VLOOKUP(B717,Productos!$A:$B,2,FALSE),"Código no encontrado"))</f>
        <v/>
      </c>
    </row>
    <row r="718">
      <c r="A718" s="11" t="n"/>
      <c r="B718" s="7" t="n"/>
      <c r="C718" s="7" t="n"/>
      <c r="D718" s="7" t="n"/>
      <c r="E718" s="7">
        <f>IF(B718="","",IFERROR(VLOOKUP(B718,Productos!$A:$B,2,FALSE),"Código no encontrado"))</f>
        <v/>
      </c>
    </row>
    <row r="719">
      <c r="A719" s="11" t="n"/>
      <c r="B719" s="7" t="n"/>
      <c r="C719" s="7" t="n"/>
      <c r="D719" s="7" t="n"/>
      <c r="E719" s="7">
        <f>IF(B719="","",IFERROR(VLOOKUP(B719,Productos!$A:$B,2,FALSE),"Código no encontrado"))</f>
        <v/>
      </c>
    </row>
    <row r="720">
      <c r="A720" s="11" t="n"/>
      <c r="B720" s="7" t="n"/>
      <c r="C720" s="7" t="n"/>
      <c r="D720" s="7" t="n"/>
      <c r="E720" s="7">
        <f>IF(B720="","",IFERROR(VLOOKUP(B720,Productos!$A:$B,2,FALSE),"Código no encontrado"))</f>
        <v/>
      </c>
    </row>
    <row r="721">
      <c r="A721" s="11" t="n"/>
      <c r="B721" s="7" t="n"/>
      <c r="C721" s="7" t="n"/>
      <c r="D721" s="7" t="n"/>
      <c r="E721" s="7">
        <f>IF(B721="","",IFERROR(VLOOKUP(B721,Productos!$A:$B,2,FALSE),"Código no encontrado"))</f>
        <v/>
      </c>
    </row>
    <row r="722">
      <c r="A722" s="11" t="n"/>
      <c r="B722" s="7" t="n"/>
      <c r="C722" s="7" t="n"/>
      <c r="D722" s="7" t="n"/>
      <c r="E722" s="7">
        <f>IF(B722="","",IFERROR(VLOOKUP(B722,Productos!$A:$B,2,FALSE),"Código no encontrado"))</f>
        <v/>
      </c>
    </row>
    <row r="723">
      <c r="A723" s="11" t="n"/>
      <c r="B723" s="7" t="n"/>
      <c r="C723" s="7" t="n"/>
      <c r="D723" s="7" t="n"/>
      <c r="E723" s="7">
        <f>IF(B723="","",IFERROR(VLOOKUP(B723,Productos!$A:$B,2,FALSE),"Código no encontrado"))</f>
        <v/>
      </c>
    </row>
    <row r="724">
      <c r="A724" s="11" t="n"/>
      <c r="B724" s="7" t="n"/>
      <c r="C724" s="7" t="n"/>
      <c r="D724" s="7" t="n"/>
      <c r="E724" s="7">
        <f>IF(B724="","",IFERROR(VLOOKUP(B724,Productos!$A:$B,2,FALSE),"Código no encontrado"))</f>
        <v/>
      </c>
    </row>
    <row r="725">
      <c r="A725" s="11" t="n"/>
      <c r="B725" s="7" t="n"/>
      <c r="C725" s="7" t="n"/>
      <c r="D725" s="7" t="n"/>
      <c r="E725" s="7">
        <f>IF(B725="","",IFERROR(VLOOKUP(B725,Productos!$A:$B,2,FALSE),"Código no encontrado"))</f>
        <v/>
      </c>
    </row>
    <row r="726">
      <c r="A726" s="11" t="n"/>
      <c r="B726" s="7" t="n"/>
      <c r="C726" s="7" t="n"/>
      <c r="D726" s="7" t="n"/>
      <c r="E726" s="7">
        <f>IF(B726="","",IFERROR(VLOOKUP(B726,Productos!$A:$B,2,FALSE),"Código no encontrado"))</f>
        <v/>
      </c>
    </row>
    <row r="727">
      <c r="A727" s="11" t="n"/>
      <c r="B727" s="7" t="n"/>
      <c r="C727" s="7" t="n"/>
      <c r="D727" s="7" t="n"/>
      <c r="E727" s="7">
        <f>IF(B727="","",IFERROR(VLOOKUP(B727,Productos!$A:$B,2,FALSE),"Código no encontrado"))</f>
        <v/>
      </c>
    </row>
    <row r="728">
      <c r="A728" s="11" t="n"/>
      <c r="B728" s="7" t="n"/>
      <c r="C728" s="7" t="n"/>
      <c r="D728" s="7" t="n"/>
      <c r="E728" s="7">
        <f>IF(B728="","",IFERROR(VLOOKUP(B728,Productos!$A:$B,2,FALSE),"Código no encontrado"))</f>
        <v/>
      </c>
    </row>
    <row r="729">
      <c r="A729" s="11" t="n"/>
      <c r="B729" s="7" t="n"/>
      <c r="C729" s="7" t="n"/>
      <c r="D729" s="7" t="n"/>
      <c r="E729" s="7">
        <f>IF(B729="","",IFERROR(VLOOKUP(B729,Productos!$A:$B,2,FALSE),"Código no encontrado"))</f>
        <v/>
      </c>
    </row>
    <row r="730">
      <c r="A730" s="11" t="n"/>
      <c r="B730" s="7" t="n"/>
      <c r="C730" s="7" t="n"/>
      <c r="D730" s="7" t="n"/>
      <c r="E730" s="7">
        <f>IF(B730="","",IFERROR(VLOOKUP(B730,Productos!$A:$B,2,FALSE),"Código no encontrado"))</f>
        <v/>
      </c>
    </row>
    <row r="731">
      <c r="A731" s="11" t="n"/>
      <c r="B731" s="7" t="n"/>
      <c r="C731" s="7" t="n"/>
      <c r="D731" s="7" t="n"/>
      <c r="E731" s="7">
        <f>IF(B731="","",IFERROR(VLOOKUP(B731,Productos!$A:$B,2,FALSE),"Código no encontrado"))</f>
        <v/>
      </c>
    </row>
    <row r="732">
      <c r="A732" s="11" t="n"/>
      <c r="B732" s="7" t="n"/>
      <c r="C732" s="7" t="n"/>
      <c r="D732" s="7" t="n"/>
      <c r="E732" s="7">
        <f>IF(B732="","",IFERROR(VLOOKUP(B732,Productos!$A:$B,2,FALSE),"Código no encontrado"))</f>
        <v/>
      </c>
    </row>
    <row r="733">
      <c r="A733" s="11" t="n"/>
      <c r="B733" s="7" t="n"/>
      <c r="C733" s="7" t="n"/>
      <c r="D733" s="7" t="n"/>
      <c r="E733" s="7">
        <f>IF(B733="","",IFERROR(VLOOKUP(B733,Productos!$A:$B,2,FALSE),"Código no encontrado"))</f>
        <v/>
      </c>
    </row>
    <row r="734">
      <c r="A734" s="11" t="n"/>
      <c r="B734" s="7" t="n"/>
      <c r="C734" s="7" t="n"/>
      <c r="D734" s="7" t="n"/>
      <c r="E734" s="7">
        <f>IF(B734="","",IFERROR(VLOOKUP(B734,Productos!$A:$B,2,FALSE),"Código no encontrado"))</f>
        <v/>
      </c>
    </row>
    <row r="735">
      <c r="A735" s="11" t="n"/>
      <c r="B735" s="7" t="n"/>
      <c r="C735" s="7" t="n"/>
      <c r="D735" s="7" t="n"/>
      <c r="E735" s="7">
        <f>IF(B735="","",IFERROR(VLOOKUP(B735,Productos!$A:$B,2,FALSE),"Código no encontrado"))</f>
        <v/>
      </c>
    </row>
    <row r="736">
      <c r="A736" s="11" t="n"/>
      <c r="B736" s="7" t="n"/>
      <c r="C736" s="7" t="n"/>
      <c r="D736" s="7" t="n"/>
      <c r="E736" s="7">
        <f>IF(B736="","",IFERROR(VLOOKUP(B736,Productos!$A:$B,2,FALSE),"Código no encontrado"))</f>
        <v/>
      </c>
    </row>
    <row r="737">
      <c r="A737" s="11" t="n"/>
      <c r="B737" s="7" t="n"/>
      <c r="C737" s="7" t="n"/>
      <c r="D737" s="7" t="n"/>
      <c r="E737" s="7">
        <f>IF(B737="","",IFERROR(VLOOKUP(B737,Productos!$A:$B,2,FALSE),"Código no encontrado"))</f>
        <v/>
      </c>
    </row>
    <row r="738">
      <c r="A738" s="11" t="n"/>
      <c r="B738" s="7" t="n"/>
      <c r="C738" s="7" t="n"/>
      <c r="D738" s="7" t="n"/>
      <c r="E738" s="7">
        <f>IF(B738="","",IFERROR(VLOOKUP(B738,Productos!$A:$B,2,FALSE),"Código no encontrado"))</f>
        <v/>
      </c>
    </row>
    <row r="739">
      <c r="A739" s="11" t="n"/>
      <c r="B739" s="7" t="n"/>
      <c r="C739" s="7" t="n"/>
      <c r="D739" s="7" t="n"/>
      <c r="E739" s="7">
        <f>IF(B739="","",IFERROR(VLOOKUP(B739,Productos!$A:$B,2,FALSE),"Código no encontrado"))</f>
        <v/>
      </c>
    </row>
    <row r="740">
      <c r="A740" s="11" t="n"/>
      <c r="B740" s="7" t="n"/>
      <c r="C740" s="7" t="n"/>
      <c r="D740" s="7" t="n"/>
      <c r="E740" s="7">
        <f>IF(B740="","",IFERROR(VLOOKUP(B740,Productos!$A:$B,2,FALSE),"Código no encontrado"))</f>
        <v/>
      </c>
    </row>
    <row r="741">
      <c r="A741" s="11" t="n"/>
      <c r="B741" s="7" t="n"/>
      <c r="C741" s="7" t="n"/>
      <c r="D741" s="7" t="n"/>
      <c r="E741" s="7">
        <f>IF(B741="","",IFERROR(VLOOKUP(B741,Productos!$A:$B,2,FALSE),"Código no encontrado"))</f>
        <v/>
      </c>
    </row>
    <row r="742">
      <c r="A742" s="11" t="n"/>
      <c r="B742" s="7" t="n"/>
      <c r="C742" s="7" t="n"/>
      <c r="D742" s="7" t="n"/>
      <c r="E742" s="7">
        <f>IF(B742="","",IFERROR(VLOOKUP(B742,Productos!$A:$B,2,FALSE),"Código no encontrado"))</f>
        <v/>
      </c>
    </row>
    <row r="743">
      <c r="A743" s="11" t="n"/>
      <c r="B743" s="7" t="n"/>
      <c r="C743" s="7" t="n"/>
      <c r="D743" s="7" t="n"/>
      <c r="E743" s="7">
        <f>IF(B743="","",IFERROR(VLOOKUP(B743,Productos!$A:$B,2,FALSE),"Código no encontrado"))</f>
        <v/>
      </c>
    </row>
    <row r="744">
      <c r="A744" s="11" t="n"/>
      <c r="B744" s="7" t="n"/>
      <c r="C744" s="7" t="n"/>
      <c r="D744" s="7" t="n"/>
      <c r="E744" s="7">
        <f>IF(B744="","",IFERROR(VLOOKUP(B744,Productos!$A:$B,2,FALSE),"Código no encontrado"))</f>
        <v/>
      </c>
    </row>
    <row r="745">
      <c r="A745" s="11" t="n"/>
      <c r="B745" s="7" t="n"/>
      <c r="C745" s="7" t="n"/>
      <c r="D745" s="7" t="n"/>
      <c r="E745" s="7">
        <f>IF(B745="","",IFERROR(VLOOKUP(B745,Productos!$A:$B,2,FALSE),"Código no encontrado"))</f>
        <v/>
      </c>
    </row>
    <row r="746">
      <c r="A746" s="11" t="n"/>
      <c r="B746" s="7" t="n"/>
      <c r="C746" s="7" t="n"/>
      <c r="D746" s="7" t="n"/>
      <c r="E746" s="7">
        <f>IF(B746="","",IFERROR(VLOOKUP(B746,Productos!$A:$B,2,FALSE),"Código no encontrado"))</f>
        <v/>
      </c>
    </row>
    <row r="747">
      <c r="A747" s="11" t="n"/>
      <c r="B747" s="7" t="n"/>
      <c r="C747" s="7" t="n"/>
      <c r="D747" s="7" t="n"/>
      <c r="E747" s="7">
        <f>IF(B747="","",IFERROR(VLOOKUP(B747,Productos!$A:$B,2,FALSE),"Código no encontrado"))</f>
        <v/>
      </c>
    </row>
    <row r="748">
      <c r="A748" s="11" t="n"/>
      <c r="B748" s="7" t="n"/>
      <c r="C748" s="7" t="n"/>
      <c r="D748" s="7" t="n"/>
      <c r="E748" s="7">
        <f>IF(B748="","",IFERROR(VLOOKUP(B748,Productos!$A:$B,2,FALSE),"Código no encontrado"))</f>
        <v/>
      </c>
    </row>
    <row r="749">
      <c r="A749" s="11" t="n"/>
      <c r="B749" s="7" t="n"/>
      <c r="C749" s="7" t="n"/>
      <c r="D749" s="7" t="n"/>
      <c r="E749" s="7">
        <f>IF(B749="","",IFERROR(VLOOKUP(B749,Productos!$A:$B,2,FALSE),"Código no encontrado"))</f>
        <v/>
      </c>
    </row>
    <row r="750">
      <c r="A750" s="11" t="n"/>
      <c r="B750" s="7" t="n"/>
      <c r="C750" s="7" t="n"/>
      <c r="D750" s="7" t="n"/>
      <c r="E750" s="7">
        <f>IF(B750="","",IFERROR(VLOOKUP(B750,Productos!$A:$B,2,FALSE),"Código no encontrado"))</f>
        <v/>
      </c>
    </row>
    <row r="751">
      <c r="A751" s="11" t="n"/>
      <c r="B751" s="7" t="n"/>
      <c r="C751" s="7" t="n"/>
      <c r="D751" s="7" t="n"/>
      <c r="E751" s="7">
        <f>IF(B751="","",IFERROR(VLOOKUP(B751,Productos!$A:$B,2,FALSE),"Código no encontrado"))</f>
        <v/>
      </c>
    </row>
    <row r="752">
      <c r="A752" s="11" t="n"/>
      <c r="B752" s="7" t="n"/>
      <c r="C752" s="7" t="n"/>
      <c r="D752" s="7" t="n"/>
      <c r="E752" s="7">
        <f>IF(B752="","",IFERROR(VLOOKUP(B752,Productos!$A:$B,2,FALSE),"Código no encontrado"))</f>
        <v/>
      </c>
    </row>
    <row r="753">
      <c r="A753" s="11" t="n"/>
      <c r="B753" s="7" t="n"/>
      <c r="C753" s="7" t="n"/>
      <c r="D753" s="7" t="n"/>
      <c r="E753" s="7">
        <f>IF(B753="","",IFERROR(VLOOKUP(B753,Productos!$A:$B,2,FALSE),"Código no encontrado"))</f>
        <v/>
      </c>
    </row>
    <row r="754">
      <c r="A754" s="11" t="n"/>
      <c r="B754" s="7" t="n"/>
      <c r="C754" s="7" t="n"/>
      <c r="D754" s="7" t="n"/>
      <c r="E754" s="7">
        <f>IF(B754="","",IFERROR(VLOOKUP(B754,Productos!$A:$B,2,FALSE),"Código no encontrado"))</f>
        <v/>
      </c>
    </row>
    <row r="755">
      <c r="A755" s="11" t="n"/>
      <c r="B755" s="7" t="n"/>
      <c r="C755" s="7" t="n"/>
      <c r="D755" s="7" t="n"/>
      <c r="E755" s="7">
        <f>IF(B755="","",IFERROR(VLOOKUP(B755,Productos!$A:$B,2,FALSE),"Código no encontrado"))</f>
        <v/>
      </c>
    </row>
    <row r="756">
      <c r="A756" s="11" t="n"/>
      <c r="B756" s="7" t="n"/>
      <c r="C756" s="7" t="n"/>
      <c r="D756" s="7" t="n"/>
      <c r="E756" s="7">
        <f>IF(B756="","",IFERROR(VLOOKUP(B756,Productos!$A:$B,2,FALSE),"Código no encontrado"))</f>
        <v/>
      </c>
    </row>
    <row r="757">
      <c r="A757" s="11" t="n"/>
      <c r="B757" s="7" t="n"/>
      <c r="C757" s="7" t="n"/>
      <c r="D757" s="7" t="n"/>
      <c r="E757" s="7">
        <f>IF(B757="","",IFERROR(VLOOKUP(B757,Productos!$A:$B,2,FALSE),"Código no encontrado"))</f>
        <v/>
      </c>
    </row>
    <row r="758">
      <c r="A758" s="11" t="n"/>
      <c r="B758" s="7" t="n"/>
      <c r="C758" s="7" t="n"/>
      <c r="D758" s="7" t="n"/>
      <c r="E758" s="7">
        <f>IF(B758="","",IFERROR(VLOOKUP(B758,Productos!$A:$B,2,FALSE),"Código no encontrado"))</f>
        <v/>
      </c>
    </row>
    <row r="759">
      <c r="A759" s="11" t="n"/>
      <c r="B759" s="7" t="n"/>
      <c r="C759" s="7" t="n"/>
      <c r="D759" s="7" t="n"/>
      <c r="E759" s="7">
        <f>IF(B759="","",IFERROR(VLOOKUP(B759,Productos!$A:$B,2,FALSE),"Código no encontrado"))</f>
        <v/>
      </c>
    </row>
    <row r="760">
      <c r="A760" s="11" t="n"/>
      <c r="B760" s="7" t="n"/>
      <c r="C760" s="7" t="n"/>
      <c r="D760" s="7" t="n"/>
      <c r="E760" s="7">
        <f>IF(B760="","",IFERROR(VLOOKUP(B760,Productos!$A:$B,2,FALSE),"Código no encontrado"))</f>
        <v/>
      </c>
    </row>
    <row r="761">
      <c r="A761" s="11" t="n"/>
      <c r="B761" s="7" t="n"/>
      <c r="C761" s="7" t="n"/>
      <c r="D761" s="7" t="n"/>
      <c r="E761" s="7">
        <f>IF(B761="","",IFERROR(VLOOKUP(B761,Productos!$A:$B,2,FALSE),"Código no encontrado"))</f>
        <v/>
      </c>
    </row>
    <row r="762">
      <c r="A762" s="11" t="n"/>
      <c r="B762" s="7" t="n"/>
      <c r="C762" s="7" t="n"/>
      <c r="D762" s="7" t="n"/>
      <c r="E762" s="7">
        <f>IF(B762="","",IFERROR(VLOOKUP(B762,Productos!$A:$B,2,FALSE),"Código no encontrado"))</f>
        <v/>
      </c>
    </row>
    <row r="763">
      <c r="A763" s="11" t="n"/>
      <c r="B763" s="7" t="n"/>
      <c r="C763" s="7" t="n"/>
      <c r="D763" s="7" t="n"/>
      <c r="E763" s="7">
        <f>IF(B763="","",IFERROR(VLOOKUP(B763,Productos!$A:$B,2,FALSE),"Código no encontrado"))</f>
        <v/>
      </c>
    </row>
    <row r="764">
      <c r="A764" s="11" t="n"/>
      <c r="B764" s="7" t="n"/>
      <c r="C764" s="7" t="n"/>
      <c r="D764" s="7" t="n"/>
      <c r="E764" s="7">
        <f>IF(B764="","",IFERROR(VLOOKUP(B764,Productos!$A:$B,2,FALSE),"Código no encontrado"))</f>
        <v/>
      </c>
    </row>
    <row r="765">
      <c r="A765" s="11" t="n"/>
      <c r="B765" s="7" t="n"/>
      <c r="C765" s="7" t="n"/>
      <c r="D765" s="7" t="n"/>
      <c r="E765" s="7">
        <f>IF(B765="","",IFERROR(VLOOKUP(B765,Productos!$A:$B,2,FALSE),"Código no encontrado"))</f>
        <v/>
      </c>
    </row>
    <row r="766">
      <c r="A766" s="11" t="n"/>
      <c r="B766" s="7" t="n"/>
      <c r="C766" s="7" t="n"/>
      <c r="D766" s="7" t="n"/>
      <c r="E766" s="7">
        <f>IF(B766="","",IFERROR(VLOOKUP(B766,Productos!$A:$B,2,FALSE),"Código no encontrado"))</f>
        <v/>
      </c>
    </row>
    <row r="767">
      <c r="A767" s="11" t="n"/>
      <c r="B767" s="7" t="n"/>
      <c r="C767" s="7" t="n"/>
      <c r="D767" s="7" t="n"/>
      <c r="E767" s="7">
        <f>IF(B767="","",IFERROR(VLOOKUP(B767,Productos!$A:$B,2,FALSE),"Código no encontrado"))</f>
        <v/>
      </c>
    </row>
    <row r="768">
      <c r="A768" s="11" t="n"/>
      <c r="B768" s="7" t="n"/>
      <c r="C768" s="7" t="n"/>
      <c r="D768" s="7" t="n"/>
      <c r="E768" s="7">
        <f>IF(B768="","",IFERROR(VLOOKUP(B768,Productos!$A:$B,2,FALSE),"Código no encontrado"))</f>
        <v/>
      </c>
    </row>
    <row r="769">
      <c r="A769" s="11" t="n"/>
      <c r="B769" s="7" t="n"/>
      <c r="C769" s="7" t="n"/>
      <c r="D769" s="7" t="n"/>
      <c r="E769" s="7">
        <f>IF(B769="","",IFERROR(VLOOKUP(B769,Productos!$A:$B,2,FALSE),"Código no encontrado"))</f>
        <v/>
      </c>
    </row>
    <row r="770">
      <c r="A770" s="11" t="n"/>
      <c r="B770" s="7" t="n"/>
      <c r="C770" s="7" t="n"/>
      <c r="D770" s="7" t="n"/>
      <c r="E770" s="7">
        <f>IF(B770="","",IFERROR(VLOOKUP(B770,Productos!$A:$B,2,FALSE),"Código no encontrado"))</f>
        <v/>
      </c>
    </row>
    <row r="771">
      <c r="A771" s="11" t="n"/>
      <c r="B771" s="7" t="n"/>
      <c r="C771" s="7" t="n"/>
      <c r="D771" s="7" t="n"/>
      <c r="E771" s="7">
        <f>IF(B771="","",IFERROR(VLOOKUP(B771,Productos!$A:$B,2,FALSE),"Código no encontrado"))</f>
        <v/>
      </c>
    </row>
    <row r="772">
      <c r="A772" s="11" t="n"/>
      <c r="B772" s="7" t="n"/>
      <c r="C772" s="7" t="n"/>
      <c r="D772" s="7" t="n"/>
      <c r="E772" s="7">
        <f>IF(B772="","",IFERROR(VLOOKUP(B772,Productos!$A:$B,2,FALSE),"Código no encontrado"))</f>
        <v/>
      </c>
    </row>
    <row r="773">
      <c r="A773" s="11" t="n"/>
      <c r="B773" s="7" t="n"/>
      <c r="C773" s="7" t="n"/>
      <c r="D773" s="7" t="n"/>
      <c r="E773" s="7">
        <f>IF(B773="","",IFERROR(VLOOKUP(B773,Productos!$A:$B,2,FALSE),"Código no encontrado"))</f>
        <v/>
      </c>
    </row>
    <row r="774">
      <c r="A774" s="11" t="n"/>
      <c r="B774" s="7" t="n"/>
      <c r="C774" s="7" t="n"/>
      <c r="D774" s="7" t="n"/>
      <c r="E774" s="7">
        <f>IF(B774="","",IFERROR(VLOOKUP(B774,Productos!$A:$B,2,FALSE),"Código no encontrado"))</f>
        <v/>
      </c>
    </row>
    <row r="775">
      <c r="A775" s="11" t="n"/>
      <c r="B775" s="7" t="n"/>
      <c r="C775" s="7" t="n"/>
      <c r="D775" s="7" t="n"/>
      <c r="E775" s="7">
        <f>IF(B775="","",IFERROR(VLOOKUP(B775,Productos!$A:$B,2,FALSE),"Código no encontrado"))</f>
        <v/>
      </c>
    </row>
    <row r="776">
      <c r="A776" s="11" t="n"/>
      <c r="B776" s="7" t="n"/>
      <c r="C776" s="7" t="n"/>
      <c r="D776" s="7" t="n"/>
      <c r="E776" s="7">
        <f>IF(B776="","",IFERROR(VLOOKUP(B776,Productos!$A:$B,2,FALSE),"Código no encontrado"))</f>
        <v/>
      </c>
    </row>
    <row r="777">
      <c r="A777" s="11" t="n"/>
      <c r="B777" s="7" t="n"/>
      <c r="C777" s="7" t="n"/>
      <c r="D777" s="7" t="n"/>
      <c r="E777" s="7">
        <f>IF(B777="","",IFERROR(VLOOKUP(B777,Productos!$A:$B,2,FALSE),"Código no encontrado"))</f>
        <v/>
      </c>
    </row>
    <row r="778">
      <c r="A778" s="11" t="n"/>
      <c r="B778" s="7" t="n"/>
      <c r="C778" s="7" t="n"/>
      <c r="D778" s="7" t="n"/>
      <c r="E778" s="7">
        <f>IF(B778="","",IFERROR(VLOOKUP(B778,Productos!$A:$B,2,FALSE),"Código no encontrado"))</f>
        <v/>
      </c>
    </row>
    <row r="779">
      <c r="A779" s="11" t="n"/>
      <c r="B779" s="7" t="n"/>
      <c r="C779" s="7" t="n"/>
      <c r="D779" s="7" t="n"/>
      <c r="E779" s="7">
        <f>IF(B779="","",IFERROR(VLOOKUP(B779,Productos!$A:$B,2,FALSE),"Código no encontrado"))</f>
        <v/>
      </c>
    </row>
    <row r="780">
      <c r="A780" s="11" t="n"/>
      <c r="B780" s="7" t="n"/>
      <c r="C780" s="7" t="n"/>
      <c r="D780" s="7" t="n"/>
      <c r="E780" s="7">
        <f>IF(B780="","",IFERROR(VLOOKUP(B780,Productos!$A:$B,2,FALSE),"Código no encontrado"))</f>
        <v/>
      </c>
    </row>
    <row r="781">
      <c r="A781" s="11" t="n"/>
      <c r="B781" s="7" t="n"/>
      <c r="C781" s="7" t="n"/>
      <c r="D781" s="7" t="n"/>
      <c r="E781" s="7">
        <f>IF(B781="","",IFERROR(VLOOKUP(B781,Productos!$A:$B,2,FALSE),"Código no encontrado"))</f>
        <v/>
      </c>
    </row>
    <row r="782">
      <c r="A782" s="11" t="n"/>
      <c r="B782" s="7" t="n"/>
      <c r="C782" s="7" t="n"/>
      <c r="D782" s="7" t="n"/>
      <c r="E782" s="7">
        <f>IF(B782="","",IFERROR(VLOOKUP(B782,Productos!$A:$B,2,FALSE),"Código no encontrado"))</f>
        <v/>
      </c>
    </row>
    <row r="783">
      <c r="A783" s="11" t="n"/>
      <c r="B783" s="7" t="n"/>
      <c r="C783" s="7" t="n"/>
      <c r="D783" s="7" t="n"/>
      <c r="E783" s="7">
        <f>IF(B783="","",IFERROR(VLOOKUP(B783,Productos!$A:$B,2,FALSE),"Código no encontrado"))</f>
        <v/>
      </c>
    </row>
    <row r="784">
      <c r="A784" s="11" t="n"/>
      <c r="B784" s="7" t="n"/>
      <c r="C784" s="7" t="n"/>
      <c r="D784" s="7" t="n"/>
      <c r="E784" s="7">
        <f>IF(B784="","",IFERROR(VLOOKUP(B784,Productos!$A:$B,2,FALSE),"Código no encontrado"))</f>
        <v/>
      </c>
    </row>
    <row r="785">
      <c r="A785" s="11" t="n"/>
      <c r="B785" s="7" t="n"/>
      <c r="C785" s="7" t="n"/>
      <c r="D785" s="7" t="n"/>
      <c r="E785" s="7">
        <f>IF(B785="","",IFERROR(VLOOKUP(B785,Productos!$A:$B,2,FALSE),"Código no encontrado"))</f>
        <v/>
      </c>
    </row>
    <row r="786">
      <c r="A786" s="11" t="n"/>
      <c r="B786" s="7" t="n"/>
      <c r="C786" s="7" t="n"/>
      <c r="D786" s="7" t="n"/>
      <c r="E786" s="7">
        <f>IF(B786="","",IFERROR(VLOOKUP(B786,Productos!$A:$B,2,FALSE),"Código no encontrado"))</f>
        <v/>
      </c>
    </row>
    <row r="787">
      <c r="A787" s="11" t="n"/>
      <c r="B787" s="7" t="n"/>
      <c r="C787" s="7" t="n"/>
      <c r="D787" s="7" t="n"/>
      <c r="E787" s="7">
        <f>IF(B787="","",IFERROR(VLOOKUP(B787,Productos!$A:$B,2,FALSE),"Código no encontrado"))</f>
        <v/>
      </c>
    </row>
    <row r="788">
      <c r="A788" s="11" t="n"/>
      <c r="B788" s="7" t="n"/>
      <c r="C788" s="7" t="n"/>
      <c r="D788" s="7" t="n"/>
      <c r="E788" s="7">
        <f>IF(B788="","",IFERROR(VLOOKUP(B788,Productos!$A:$B,2,FALSE),"Código no encontrado"))</f>
        <v/>
      </c>
    </row>
    <row r="789">
      <c r="A789" s="11" t="n"/>
      <c r="B789" s="7" t="n"/>
      <c r="C789" s="7" t="n"/>
      <c r="D789" s="7" t="n"/>
      <c r="E789" s="7">
        <f>IF(B789="","",IFERROR(VLOOKUP(B789,Productos!$A:$B,2,FALSE),"Código no encontrado"))</f>
        <v/>
      </c>
    </row>
    <row r="790">
      <c r="A790" s="11" t="n"/>
      <c r="B790" s="7" t="n"/>
      <c r="C790" s="7" t="n"/>
      <c r="D790" s="7" t="n"/>
      <c r="E790" s="7">
        <f>IF(B790="","",IFERROR(VLOOKUP(B790,Productos!$A:$B,2,FALSE),"Código no encontrado"))</f>
        <v/>
      </c>
    </row>
    <row r="791">
      <c r="A791" s="11" t="n"/>
      <c r="B791" s="7" t="n"/>
      <c r="C791" s="7" t="n"/>
      <c r="D791" s="7" t="n"/>
      <c r="E791" s="7">
        <f>IF(B791="","",IFERROR(VLOOKUP(B791,Productos!$A:$B,2,FALSE),"Código no encontrado"))</f>
        <v/>
      </c>
    </row>
    <row r="792">
      <c r="A792" s="11" t="n"/>
      <c r="B792" s="7" t="n"/>
      <c r="C792" s="7" t="n"/>
      <c r="D792" s="7" t="n"/>
      <c r="E792" s="7">
        <f>IF(B792="","",IFERROR(VLOOKUP(B792,Productos!$A:$B,2,FALSE),"Código no encontrado"))</f>
        <v/>
      </c>
    </row>
    <row r="793">
      <c r="A793" s="11" t="n"/>
      <c r="B793" s="7" t="n"/>
      <c r="C793" s="7" t="n"/>
      <c r="D793" s="7" t="n"/>
      <c r="E793" s="7">
        <f>IF(B793="","",IFERROR(VLOOKUP(B793,Productos!$A:$B,2,FALSE),"Código no encontrado"))</f>
        <v/>
      </c>
    </row>
    <row r="794">
      <c r="A794" s="11" t="n"/>
      <c r="B794" s="7" t="n"/>
      <c r="C794" s="7" t="n"/>
      <c r="D794" s="7" t="n"/>
      <c r="E794" s="7">
        <f>IF(B794="","",IFERROR(VLOOKUP(B794,Productos!$A:$B,2,FALSE),"Código no encontrado"))</f>
        <v/>
      </c>
    </row>
    <row r="795">
      <c r="A795" s="11" t="n"/>
      <c r="B795" s="7" t="n"/>
      <c r="C795" s="7" t="n"/>
      <c r="D795" s="7" t="n"/>
      <c r="E795" s="7">
        <f>IF(B795="","",IFERROR(VLOOKUP(B795,Productos!$A:$B,2,FALSE),"Código no encontrado"))</f>
        <v/>
      </c>
    </row>
    <row r="796">
      <c r="A796" s="11" t="n"/>
      <c r="B796" s="7" t="n"/>
      <c r="C796" s="7" t="n"/>
      <c r="D796" s="7" t="n"/>
      <c r="E796" s="7">
        <f>IF(B796="","",IFERROR(VLOOKUP(B796,Productos!$A:$B,2,FALSE),"Código no encontrado"))</f>
        <v/>
      </c>
    </row>
    <row r="797">
      <c r="A797" s="11" t="n"/>
      <c r="B797" s="7" t="n"/>
      <c r="C797" s="7" t="n"/>
      <c r="D797" s="7" t="n"/>
      <c r="E797" s="7">
        <f>IF(B797="","",IFERROR(VLOOKUP(B797,Productos!$A:$B,2,FALSE),"Código no encontrado"))</f>
        <v/>
      </c>
    </row>
    <row r="798">
      <c r="A798" s="11" t="n"/>
      <c r="B798" s="7" t="n"/>
      <c r="C798" s="7" t="n"/>
      <c r="D798" s="7" t="n"/>
      <c r="E798" s="7">
        <f>IF(B798="","",IFERROR(VLOOKUP(B798,Productos!$A:$B,2,FALSE),"Código no encontrado"))</f>
        <v/>
      </c>
    </row>
    <row r="799">
      <c r="A799" s="11" t="n"/>
      <c r="B799" s="7" t="n"/>
      <c r="C799" s="7" t="n"/>
      <c r="D799" s="7" t="n"/>
      <c r="E799" s="7">
        <f>IF(B799="","",IFERROR(VLOOKUP(B799,Productos!$A:$B,2,FALSE),"Código no encontrado"))</f>
        <v/>
      </c>
    </row>
    <row r="800">
      <c r="A800" s="11" t="n"/>
      <c r="B800" s="7" t="n"/>
      <c r="C800" s="7" t="n"/>
      <c r="D800" s="7" t="n"/>
      <c r="E800" s="7">
        <f>IF(B800="","",IFERROR(VLOOKUP(B800,Productos!$A:$B,2,FALSE),"Código no encontrado"))</f>
        <v/>
      </c>
    </row>
    <row r="801">
      <c r="A801" s="11" t="n"/>
      <c r="B801" s="7" t="n"/>
      <c r="C801" s="7" t="n"/>
      <c r="D801" s="7" t="n"/>
      <c r="E801" s="7">
        <f>IF(B801="","",IFERROR(VLOOKUP(B801,Productos!$A:$B,2,FALSE),"Código no encontrado"))</f>
        <v/>
      </c>
    </row>
    <row r="802">
      <c r="A802" s="11" t="n"/>
      <c r="B802" s="7" t="n"/>
      <c r="C802" s="7" t="n"/>
      <c r="D802" s="7" t="n"/>
      <c r="E802" s="7">
        <f>IF(B802="","",IFERROR(VLOOKUP(B802,Productos!$A:$B,2,FALSE),"Código no encontrado"))</f>
        <v/>
      </c>
    </row>
    <row r="803">
      <c r="A803" s="11" t="n"/>
      <c r="B803" s="7" t="n"/>
      <c r="C803" s="7" t="n"/>
      <c r="D803" s="7" t="n"/>
      <c r="E803" s="7">
        <f>IF(B803="","",IFERROR(VLOOKUP(B803,Productos!$A:$B,2,FALSE),"Código no encontrado"))</f>
        <v/>
      </c>
    </row>
    <row r="804">
      <c r="A804" s="11" t="n"/>
      <c r="B804" s="7" t="n"/>
      <c r="C804" s="7" t="n"/>
      <c r="D804" s="7" t="n"/>
      <c r="E804" s="7">
        <f>IF(B804="","",IFERROR(VLOOKUP(B804,Productos!$A:$B,2,FALSE),"Código no encontrado"))</f>
        <v/>
      </c>
    </row>
    <row r="805">
      <c r="A805" s="11" t="n"/>
      <c r="B805" s="7" t="n"/>
      <c r="C805" s="7" t="n"/>
      <c r="D805" s="7" t="n"/>
      <c r="E805" s="7">
        <f>IF(B805="","",IFERROR(VLOOKUP(B805,Productos!$A:$B,2,FALSE),"Código no encontrado"))</f>
        <v/>
      </c>
    </row>
    <row r="806">
      <c r="A806" s="11" t="n"/>
      <c r="B806" s="7" t="n"/>
      <c r="C806" s="7" t="n"/>
      <c r="D806" s="7" t="n"/>
      <c r="E806" s="7">
        <f>IF(B806="","",IFERROR(VLOOKUP(B806,Productos!$A:$B,2,FALSE),"Código no encontrado"))</f>
        <v/>
      </c>
    </row>
    <row r="807">
      <c r="A807" s="11" t="n"/>
      <c r="B807" s="7" t="n"/>
      <c r="C807" s="7" t="n"/>
      <c r="D807" s="7" t="n"/>
      <c r="E807" s="7">
        <f>IF(B807="","",IFERROR(VLOOKUP(B807,Productos!$A:$B,2,FALSE),"Código no encontrado"))</f>
        <v/>
      </c>
    </row>
    <row r="808">
      <c r="A808" s="11" t="n"/>
      <c r="B808" s="7" t="n"/>
      <c r="C808" s="7" t="n"/>
      <c r="D808" s="7" t="n"/>
      <c r="E808" s="7">
        <f>IF(B808="","",IFERROR(VLOOKUP(B808,Productos!$A:$B,2,FALSE),"Código no encontrado"))</f>
        <v/>
      </c>
    </row>
    <row r="809">
      <c r="A809" s="11" t="n"/>
      <c r="B809" s="7" t="n"/>
      <c r="C809" s="7" t="n"/>
      <c r="D809" s="7" t="n"/>
      <c r="E809" s="7">
        <f>IF(B809="","",IFERROR(VLOOKUP(B809,Productos!$A:$B,2,FALSE),"Código no encontrado"))</f>
        <v/>
      </c>
    </row>
    <row r="810">
      <c r="A810" s="11" t="n"/>
      <c r="B810" s="7" t="n"/>
      <c r="C810" s="7" t="n"/>
      <c r="D810" s="7" t="n"/>
      <c r="E810" s="7">
        <f>IF(B810="","",IFERROR(VLOOKUP(B810,Productos!$A:$B,2,FALSE),"Código no encontrado"))</f>
        <v/>
      </c>
    </row>
    <row r="811">
      <c r="A811" s="11" t="n"/>
      <c r="B811" s="7" t="n"/>
      <c r="C811" s="7" t="n"/>
      <c r="D811" s="7" t="n"/>
      <c r="E811" s="7">
        <f>IF(B811="","",IFERROR(VLOOKUP(B811,Productos!$A:$B,2,FALSE),"Código no encontrado"))</f>
        <v/>
      </c>
    </row>
    <row r="812">
      <c r="A812" s="11" t="n"/>
      <c r="B812" s="7" t="n"/>
      <c r="C812" s="7" t="n"/>
      <c r="D812" s="7" t="n"/>
      <c r="E812" s="7">
        <f>IF(B812="","",IFERROR(VLOOKUP(B812,Productos!$A:$B,2,FALSE),"Código no encontrado"))</f>
        <v/>
      </c>
    </row>
    <row r="813">
      <c r="A813" s="11" t="n"/>
      <c r="B813" s="7" t="n"/>
      <c r="C813" s="7" t="n"/>
      <c r="D813" s="7" t="n"/>
      <c r="E813" s="7">
        <f>IF(B813="","",IFERROR(VLOOKUP(B813,Productos!$A:$B,2,FALSE),"Código no encontrado"))</f>
        <v/>
      </c>
    </row>
    <row r="814">
      <c r="A814" s="11" t="n"/>
      <c r="B814" s="7" t="n"/>
      <c r="C814" s="7" t="n"/>
      <c r="D814" s="7" t="n"/>
      <c r="E814" s="7">
        <f>IF(B814="","",IFERROR(VLOOKUP(B814,Productos!$A:$B,2,FALSE),"Código no encontrado"))</f>
        <v/>
      </c>
    </row>
    <row r="815">
      <c r="A815" s="11" t="n"/>
      <c r="B815" s="7" t="n"/>
      <c r="C815" s="7" t="n"/>
      <c r="D815" s="7" t="n"/>
      <c r="E815" s="7">
        <f>IF(B815="","",IFERROR(VLOOKUP(B815,Productos!$A:$B,2,FALSE),"Código no encontrado"))</f>
        <v/>
      </c>
    </row>
    <row r="816">
      <c r="A816" s="11" t="n"/>
      <c r="B816" s="7" t="n"/>
      <c r="C816" s="7" t="n"/>
      <c r="D816" s="7" t="n"/>
      <c r="E816" s="7">
        <f>IF(B816="","",IFERROR(VLOOKUP(B816,Productos!$A:$B,2,FALSE),"Código no encontrado"))</f>
        <v/>
      </c>
    </row>
    <row r="817">
      <c r="A817" s="11" t="n"/>
      <c r="B817" s="7" t="n"/>
      <c r="C817" s="7" t="n"/>
      <c r="D817" s="7" t="n"/>
      <c r="E817" s="7">
        <f>IF(B817="","",IFERROR(VLOOKUP(B817,Productos!$A:$B,2,FALSE),"Código no encontrado"))</f>
        <v/>
      </c>
    </row>
    <row r="818">
      <c r="A818" s="11" t="n"/>
      <c r="B818" s="7" t="n"/>
      <c r="C818" s="7" t="n"/>
      <c r="D818" s="7" t="n"/>
      <c r="E818" s="7">
        <f>IF(B818="","",IFERROR(VLOOKUP(B818,Productos!$A:$B,2,FALSE),"Código no encontrado"))</f>
        <v/>
      </c>
    </row>
    <row r="819">
      <c r="A819" s="11" t="n"/>
      <c r="B819" s="7" t="n"/>
      <c r="C819" s="7" t="n"/>
      <c r="D819" s="7" t="n"/>
      <c r="E819" s="7">
        <f>IF(B819="","",IFERROR(VLOOKUP(B819,Productos!$A:$B,2,FALSE),"Código no encontrado"))</f>
        <v/>
      </c>
    </row>
    <row r="820">
      <c r="A820" s="11" t="n"/>
      <c r="B820" s="7" t="n"/>
      <c r="C820" s="7" t="n"/>
      <c r="D820" s="7" t="n"/>
      <c r="E820" s="7">
        <f>IF(B820="","",IFERROR(VLOOKUP(B820,Productos!$A:$B,2,FALSE),"Código no encontrado"))</f>
        <v/>
      </c>
    </row>
    <row r="821">
      <c r="A821" s="11" t="n"/>
      <c r="B821" s="7" t="n"/>
      <c r="C821" s="7" t="n"/>
      <c r="D821" s="7" t="n"/>
      <c r="E821" s="7">
        <f>IF(B821="","",IFERROR(VLOOKUP(B821,Productos!$A:$B,2,FALSE),"Código no encontrado"))</f>
        <v/>
      </c>
    </row>
    <row r="822">
      <c r="A822" s="11" t="n"/>
      <c r="B822" s="7" t="n"/>
      <c r="C822" s="7" t="n"/>
      <c r="D822" s="7" t="n"/>
      <c r="E822" s="7">
        <f>IF(B822="","",IFERROR(VLOOKUP(B822,Productos!$A:$B,2,FALSE),"Código no encontrado"))</f>
        <v/>
      </c>
    </row>
    <row r="823">
      <c r="A823" s="11" t="n"/>
      <c r="B823" s="7" t="n"/>
      <c r="C823" s="7" t="n"/>
      <c r="D823" s="7" t="n"/>
      <c r="E823" s="7">
        <f>IF(B823="","",IFERROR(VLOOKUP(B823,Productos!$A:$B,2,FALSE),"Código no encontrado"))</f>
        <v/>
      </c>
    </row>
    <row r="824">
      <c r="A824" s="11" t="n"/>
      <c r="B824" s="7" t="n"/>
      <c r="C824" s="7" t="n"/>
      <c r="D824" s="7" t="n"/>
      <c r="E824" s="7">
        <f>IF(B824="","",IFERROR(VLOOKUP(B824,Productos!$A:$B,2,FALSE),"Código no encontrado"))</f>
        <v/>
      </c>
    </row>
    <row r="825">
      <c r="A825" s="11" t="n"/>
      <c r="B825" s="7" t="n"/>
      <c r="C825" s="7" t="n"/>
      <c r="D825" s="7" t="n"/>
      <c r="E825" s="7">
        <f>IF(B825="","",IFERROR(VLOOKUP(B825,Productos!$A:$B,2,FALSE),"Código no encontrado"))</f>
        <v/>
      </c>
    </row>
    <row r="826">
      <c r="A826" s="11" t="n"/>
      <c r="B826" s="7" t="n"/>
      <c r="C826" s="7" t="n"/>
      <c r="D826" s="7" t="n"/>
      <c r="E826" s="7">
        <f>IF(B826="","",IFERROR(VLOOKUP(B826,Productos!$A:$B,2,FALSE),"Código no encontrado"))</f>
        <v/>
      </c>
    </row>
    <row r="827">
      <c r="A827" s="11" t="n"/>
      <c r="B827" s="7" t="n"/>
      <c r="C827" s="7" t="n"/>
      <c r="D827" s="7" t="n"/>
      <c r="E827" s="7">
        <f>IF(B827="","",IFERROR(VLOOKUP(B827,Productos!$A:$B,2,FALSE),"Código no encontrado"))</f>
        <v/>
      </c>
    </row>
    <row r="828">
      <c r="A828" s="11" t="n"/>
      <c r="B828" s="7" t="n"/>
      <c r="C828" s="7" t="n"/>
      <c r="D828" s="7" t="n"/>
      <c r="E828" s="7">
        <f>IF(B828="","",IFERROR(VLOOKUP(B828,Productos!$A:$B,2,FALSE),"Código no encontrado"))</f>
        <v/>
      </c>
    </row>
    <row r="829">
      <c r="A829" s="11" t="n"/>
      <c r="B829" s="7" t="n"/>
      <c r="C829" s="7" t="n"/>
      <c r="D829" s="7" t="n"/>
      <c r="E829" s="7">
        <f>IF(B829="","",IFERROR(VLOOKUP(B829,Productos!$A:$B,2,FALSE),"Código no encontrado"))</f>
        <v/>
      </c>
    </row>
    <row r="830">
      <c r="A830" s="11" t="n"/>
      <c r="B830" s="7" t="n"/>
      <c r="C830" s="7" t="n"/>
      <c r="D830" s="7" t="n"/>
      <c r="E830" s="7">
        <f>IF(B830="","",IFERROR(VLOOKUP(B830,Productos!$A:$B,2,FALSE),"Código no encontrado"))</f>
        <v/>
      </c>
    </row>
    <row r="831">
      <c r="A831" s="11" t="n"/>
      <c r="B831" s="7" t="n"/>
      <c r="C831" s="7" t="n"/>
      <c r="D831" s="7" t="n"/>
      <c r="E831" s="7">
        <f>IF(B831="","",IFERROR(VLOOKUP(B831,Productos!$A:$B,2,FALSE),"Código no encontrado"))</f>
        <v/>
      </c>
    </row>
    <row r="832">
      <c r="A832" s="11" t="n"/>
      <c r="B832" s="7" t="n"/>
      <c r="C832" s="7" t="n"/>
      <c r="D832" s="7" t="n"/>
      <c r="E832" s="7">
        <f>IF(B832="","",IFERROR(VLOOKUP(B832,Productos!$A:$B,2,FALSE),"Código no encontrado"))</f>
        <v/>
      </c>
    </row>
    <row r="833">
      <c r="A833" s="11" t="n"/>
      <c r="B833" s="7" t="n"/>
      <c r="C833" s="7" t="n"/>
      <c r="D833" s="7" t="n"/>
      <c r="E833" s="7">
        <f>IF(B833="","",IFERROR(VLOOKUP(B833,Productos!$A:$B,2,FALSE),"Código no encontrado"))</f>
        <v/>
      </c>
    </row>
    <row r="834">
      <c r="A834" s="11" t="n"/>
      <c r="B834" s="7" t="n"/>
      <c r="C834" s="7" t="n"/>
      <c r="D834" s="7" t="n"/>
      <c r="E834" s="7">
        <f>IF(B834="","",IFERROR(VLOOKUP(B834,Productos!$A:$B,2,FALSE),"Código no encontrado"))</f>
        <v/>
      </c>
    </row>
    <row r="835">
      <c r="A835" s="11" t="n"/>
      <c r="B835" s="7" t="n"/>
      <c r="C835" s="7" t="n"/>
      <c r="D835" s="7" t="n"/>
      <c r="E835" s="7">
        <f>IF(B835="","",IFERROR(VLOOKUP(B835,Productos!$A:$B,2,FALSE),"Código no encontrado"))</f>
        <v/>
      </c>
    </row>
    <row r="836">
      <c r="A836" s="11" t="n"/>
      <c r="B836" s="7" t="n"/>
      <c r="C836" s="7" t="n"/>
      <c r="D836" s="7" t="n"/>
      <c r="E836" s="7">
        <f>IF(B836="","",IFERROR(VLOOKUP(B836,Productos!$A:$B,2,FALSE),"Código no encontrado"))</f>
        <v/>
      </c>
    </row>
    <row r="837">
      <c r="A837" s="11" t="n"/>
      <c r="B837" s="7" t="n"/>
      <c r="C837" s="7" t="n"/>
      <c r="D837" s="7" t="n"/>
      <c r="E837" s="7">
        <f>IF(B837="","",IFERROR(VLOOKUP(B837,Productos!$A:$B,2,FALSE),"Código no encontrado"))</f>
        <v/>
      </c>
    </row>
    <row r="838">
      <c r="A838" s="11" t="n"/>
      <c r="B838" s="7" t="n"/>
      <c r="C838" s="7" t="n"/>
      <c r="D838" s="7" t="n"/>
      <c r="E838" s="7">
        <f>IF(B838="","",IFERROR(VLOOKUP(B838,Productos!$A:$B,2,FALSE),"Código no encontrado"))</f>
        <v/>
      </c>
    </row>
    <row r="839">
      <c r="A839" s="11" t="n"/>
      <c r="B839" s="7" t="n"/>
      <c r="C839" s="7" t="n"/>
      <c r="D839" s="7" t="n"/>
      <c r="E839" s="7">
        <f>IF(B839="","",IFERROR(VLOOKUP(B839,Productos!$A:$B,2,FALSE),"Código no encontrado"))</f>
        <v/>
      </c>
    </row>
    <row r="840">
      <c r="A840" s="11" t="n"/>
      <c r="B840" s="7" t="n"/>
      <c r="C840" s="7" t="n"/>
      <c r="D840" s="7" t="n"/>
      <c r="E840" s="7">
        <f>IF(B840="","",IFERROR(VLOOKUP(B840,Productos!$A:$B,2,FALSE),"Código no encontrado"))</f>
        <v/>
      </c>
    </row>
    <row r="841">
      <c r="A841" s="11" t="n"/>
      <c r="B841" s="7" t="n"/>
      <c r="C841" s="7" t="n"/>
      <c r="D841" s="7" t="n"/>
      <c r="E841" s="7">
        <f>IF(B841="","",IFERROR(VLOOKUP(B841,Productos!$A:$B,2,FALSE),"Código no encontrado"))</f>
        <v/>
      </c>
    </row>
    <row r="842">
      <c r="A842" s="11" t="n"/>
      <c r="B842" s="7" t="n"/>
      <c r="C842" s="7" t="n"/>
      <c r="D842" s="7" t="n"/>
      <c r="E842" s="7">
        <f>IF(B842="","",IFERROR(VLOOKUP(B842,Productos!$A:$B,2,FALSE),"Código no encontrado"))</f>
        <v/>
      </c>
    </row>
    <row r="843">
      <c r="A843" s="11" t="n"/>
      <c r="B843" s="7" t="n"/>
      <c r="C843" s="7" t="n"/>
      <c r="D843" s="7" t="n"/>
      <c r="E843" s="7">
        <f>IF(B843="","",IFERROR(VLOOKUP(B843,Productos!$A:$B,2,FALSE),"Código no encontrado"))</f>
        <v/>
      </c>
    </row>
    <row r="844">
      <c r="A844" s="11" t="n"/>
      <c r="B844" s="7" t="n"/>
      <c r="C844" s="7" t="n"/>
      <c r="D844" s="7" t="n"/>
      <c r="E844" s="7">
        <f>IF(B844="","",IFERROR(VLOOKUP(B844,Productos!$A:$B,2,FALSE),"Código no encontrado"))</f>
        <v/>
      </c>
    </row>
    <row r="845">
      <c r="A845" s="11" t="n"/>
      <c r="B845" s="7" t="n"/>
      <c r="C845" s="7" t="n"/>
      <c r="D845" s="7" t="n"/>
      <c r="E845" s="7">
        <f>IF(B845="","",IFERROR(VLOOKUP(B845,Productos!$A:$B,2,FALSE),"Código no encontrado"))</f>
        <v/>
      </c>
    </row>
    <row r="846">
      <c r="A846" s="11" t="n"/>
      <c r="B846" s="7" t="n"/>
      <c r="C846" s="7" t="n"/>
      <c r="D846" s="7" t="n"/>
      <c r="E846" s="7">
        <f>IF(B846="","",IFERROR(VLOOKUP(B846,Productos!$A:$B,2,FALSE),"Código no encontrado"))</f>
        <v/>
      </c>
    </row>
    <row r="847">
      <c r="A847" s="11" t="n"/>
      <c r="B847" s="7" t="n"/>
      <c r="C847" s="7" t="n"/>
      <c r="D847" s="7" t="n"/>
      <c r="E847" s="7">
        <f>IF(B847="","",IFERROR(VLOOKUP(B847,Productos!$A:$B,2,FALSE),"Código no encontrado"))</f>
        <v/>
      </c>
    </row>
    <row r="848">
      <c r="A848" s="11" t="n"/>
      <c r="B848" s="7" t="n"/>
      <c r="C848" s="7" t="n"/>
      <c r="D848" s="7" t="n"/>
      <c r="E848" s="7">
        <f>IF(B848="","",IFERROR(VLOOKUP(B848,Productos!$A:$B,2,FALSE),"Código no encontrado"))</f>
        <v/>
      </c>
    </row>
    <row r="849">
      <c r="A849" s="11" t="n"/>
      <c r="B849" s="7" t="n"/>
      <c r="C849" s="7" t="n"/>
      <c r="D849" s="7" t="n"/>
      <c r="E849" s="7">
        <f>IF(B849="","",IFERROR(VLOOKUP(B849,Productos!$A:$B,2,FALSE),"Código no encontrado"))</f>
        <v/>
      </c>
    </row>
    <row r="850">
      <c r="A850" s="11" t="n"/>
      <c r="B850" s="7" t="n"/>
      <c r="C850" s="7" t="n"/>
      <c r="D850" s="7" t="n"/>
      <c r="E850" s="7">
        <f>IF(B850="","",IFERROR(VLOOKUP(B850,Productos!$A:$B,2,FALSE),"Código no encontrado"))</f>
        <v/>
      </c>
    </row>
    <row r="851">
      <c r="A851" s="11" t="n"/>
      <c r="B851" s="7" t="n"/>
      <c r="C851" s="7" t="n"/>
      <c r="D851" s="7" t="n"/>
      <c r="E851" s="7">
        <f>IF(B851="","",IFERROR(VLOOKUP(B851,Productos!$A:$B,2,FALSE),"Código no encontrado"))</f>
        <v/>
      </c>
    </row>
    <row r="852">
      <c r="A852" s="11" t="n"/>
      <c r="B852" s="7" t="n"/>
      <c r="C852" s="7" t="n"/>
      <c r="D852" s="7" t="n"/>
      <c r="E852" s="7">
        <f>IF(B852="","",IFERROR(VLOOKUP(B852,Productos!$A:$B,2,FALSE),"Código no encontrado"))</f>
        <v/>
      </c>
    </row>
    <row r="853">
      <c r="A853" s="11" t="n"/>
      <c r="B853" s="7" t="n"/>
      <c r="C853" s="7" t="n"/>
      <c r="D853" s="7" t="n"/>
      <c r="E853" s="7">
        <f>IF(B853="","",IFERROR(VLOOKUP(B853,Productos!$A:$B,2,FALSE),"Código no encontrado"))</f>
        <v/>
      </c>
    </row>
    <row r="854">
      <c r="A854" s="11" t="n"/>
      <c r="B854" s="7" t="n"/>
      <c r="C854" s="7" t="n"/>
      <c r="D854" s="7" t="n"/>
      <c r="E854" s="7">
        <f>IF(B854="","",IFERROR(VLOOKUP(B854,Productos!$A:$B,2,FALSE),"Código no encontrado"))</f>
        <v/>
      </c>
    </row>
    <row r="855">
      <c r="A855" s="11" t="n"/>
      <c r="B855" s="7" t="n"/>
      <c r="C855" s="7" t="n"/>
      <c r="D855" s="7" t="n"/>
      <c r="E855" s="7">
        <f>IF(B855="","",IFERROR(VLOOKUP(B855,Productos!$A:$B,2,FALSE),"Código no encontrado"))</f>
        <v/>
      </c>
    </row>
    <row r="856">
      <c r="A856" s="11" t="n"/>
      <c r="B856" s="7" t="n"/>
      <c r="C856" s="7" t="n"/>
      <c r="D856" s="7" t="n"/>
      <c r="E856" s="7">
        <f>IF(B856="","",IFERROR(VLOOKUP(B856,Productos!$A:$B,2,FALSE),"Código no encontrado"))</f>
        <v/>
      </c>
    </row>
    <row r="857">
      <c r="A857" s="11" t="n"/>
      <c r="B857" s="7" t="n"/>
      <c r="C857" s="7" t="n"/>
      <c r="D857" s="7" t="n"/>
      <c r="E857" s="7">
        <f>IF(B857="","",IFERROR(VLOOKUP(B857,Productos!$A:$B,2,FALSE),"Código no encontrado"))</f>
        <v/>
      </c>
    </row>
    <row r="858">
      <c r="A858" s="11" t="n"/>
      <c r="B858" s="7" t="n"/>
      <c r="C858" s="7" t="n"/>
      <c r="D858" s="7" t="n"/>
      <c r="E858" s="7">
        <f>IF(B858="","",IFERROR(VLOOKUP(B858,Productos!$A:$B,2,FALSE),"Código no encontrado"))</f>
        <v/>
      </c>
    </row>
    <row r="859">
      <c r="A859" s="11" t="n"/>
      <c r="B859" s="7" t="n"/>
      <c r="C859" s="7" t="n"/>
      <c r="D859" s="7" t="n"/>
      <c r="E859" s="7">
        <f>IF(B859="","",IFERROR(VLOOKUP(B859,Productos!$A:$B,2,FALSE),"Código no encontrado"))</f>
        <v/>
      </c>
    </row>
    <row r="860">
      <c r="A860" s="11" t="n"/>
      <c r="B860" s="7" t="n"/>
      <c r="C860" s="7" t="n"/>
      <c r="D860" s="7" t="n"/>
      <c r="E860" s="7">
        <f>IF(B860="","",IFERROR(VLOOKUP(B860,Productos!$A:$B,2,FALSE),"Código no encontrado"))</f>
        <v/>
      </c>
    </row>
    <row r="861">
      <c r="A861" s="11" t="n"/>
      <c r="B861" s="7" t="n"/>
      <c r="C861" s="7" t="n"/>
      <c r="D861" s="7" t="n"/>
      <c r="E861" s="7">
        <f>IF(B861="","",IFERROR(VLOOKUP(B861,Productos!$A:$B,2,FALSE),"Código no encontrado"))</f>
        <v/>
      </c>
    </row>
    <row r="862">
      <c r="A862" s="11" t="n"/>
      <c r="B862" s="7" t="n"/>
      <c r="C862" s="7" t="n"/>
      <c r="D862" s="7" t="n"/>
      <c r="E862" s="7">
        <f>IF(B862="","",IFERROR(VLOOKUP(B862,Productos!$A:$B,2,FALSE),"Código no encontrado"))</f>
        <v/>
      </c>
    </row>
    <row r="863">
      <c r="A863" s="11" t="n"/>
      <c r="B863" s="7" t="n"/>
      <c r="C863" s="7" t="n"/>
      <c r="D863" s="7" t="n"/>
      <c r="E863" s="7">
        <f>IF(B863="","",IFERROR(VLOOKUP(B863,Productos!$A:$B,2,FALSE),"Código no encontrado"))</f>
        <v/>
      </c>
    </row>
    <row r="864">
      <c r="A864" s="11" t="n"/>
      <c r="B864" s="7" t="n"/>
      <c r="C864" s="7" t="n"/>
      <c r="D864" s="7" t="n"/>
      <c r="E864" s="7">
        <f>IF(B864="","",IFERROR(VLOOKUP(B864,Productos!$A:$B,2,FALSE),"Código no encontrado"))</f>
        <v/>
      </c>
    </row>
    <row r="865">
      <c r="A865" s="11" t="n"/>
      <c r="B865" s="7" t="n"/>
      <c r="C865" s="7" t="n"/>
      <c r="D865" s="7" t="n"/>
      <c r="E865" s="7">
        <f>IF(B865="","",IFERROR(VLOOKUP(B865,Productos!$A:$B,2,FALSE),"Código no encontrado"))</f>
        <v/>
      </c>
    </row>
    <row r="866">
      <c r="A866" s="11" t="n"/>
      <c r="B866" s="7" t="n"/>
      <c r="C866" s="7" t="n"/>
      <c r="D866" s="7" t="n"/>
      <c r="E866" s="7">
        <f>IF(B866="","",IFERROR(VLOOKUP(B866,Productos!$A:$B,2,FALSE),"Código no encontrado"))</f>
        <v/>
      </c>
    </row>
    <row r="867">
      <c r="A867" s="11" t="n"/>
      <c r="B867" s="7" t="n"/>
      <c r="C867" s="7" t="n"/>
      <c r="D867" s="7" t="n"/>
      <c r="E867" s="7">
        <f>IF(B867="","",IFERROR(VLOOKUP(B867,Productos!$A:$B,2,FALSE),"Código no encontrado"))</f>
        <v/>
      </c>
    </row>
    <row r="868">
      <c r="A868" s="11" t="n"/>
      <c r="B868" s="7" t="n"/>
      <c r="C868" s="7" t="n"/>
      <c r="D868" s="7" t="n"/>
      <c r="E868" s="7">
        <f>IF(B868="","",IFERROR(VLOOKUP(B868,Productos!$A:$B,2,FALSE),"Código no encontrado"))</f>
        <v/>
      </c>
    </row>
    <row r="869">
      <c r="A869" s="11" t="n"/>
      <c r="B869" s="7" t="n"/>
      <c r="C869" s="7" t="n"/>
      <c r="D869" s="7" t="n"/>
      <c r="E869" s="7">
        <f>IF(B869="","",IFERROR(VLOOKUP(B869,Productos!$A:$B,2,FALSE),"Código no encontrado"))</f>
        <v/>
      </c>
    </row>
    <row r="870">
      <c r="A870" s="11" t="n"/>
      <c r="B870" s="7" t="n"/>
      <c r="C870" s="7" t="n"/>
      <c r="D870" s="7" t="n"/>
      <c r="E870" s="7">
        <f>IF(B870="","",IFERROR(VLOOKUP(B870,Productos!$A:$B,2,FALSE),"Código no encontrado"))</f>
        <v/>
      </c>
    </row>
    <row r="871">
      <c r="A871" s="11" t="n"/>
      <c r="B871" s="7" t="n"/>
      <c r="C871" s="7" t="n"/>
      <c r="D871" s="7" t="n"/>
      <c r="E871" s="7">
        <f>IF(B871="","",IFERROR(VLOOKUP(B871,Productos!$A:$B,2,FALSE),"Código no encontrado"))</f>
        <v/>
      </c>
    </row>
    <row r="872">
      <c r="A872" s="11" t="n"/>
      <c r="B872" s="7" t="n"/>
      <c r="C872" s="7" t="n"/>
      <c r="D872" s="7" t="n"/>
      <c r="E872" s="7">
        <f>IF(B872="","",IFERROR(VLOOKUP(B872,Productos!$A:$B,2,FALSE),"Código no encontrado"))</f>
        <v/>
      </c>
    </row>
    <row r="873">
      <c r="A873" s="11" t="n"/>
      <c r="B873" s="7" t="n"/>
      <c r="C873" s="7" t="n"/>
      <c r="D873" s="7" t="n"/>
      <c r="E873" s="7">
        <f>IF(B873="","",IFERROR(VLOOKUP(B873,Productos!$A:$B,2,FALSE),"Código no encontrado"))</f>
        <v/>
      </c>
    </row>
    <row r="874">
      <c r="A874" s="11" t="n"/>
      <c r="B874" s="7" t="n"/>
      <c r="C874" s="7" t="n"/>
      <c r="D874" s="7" t="n"/>
      <c r="E874" s="7">
        <f>IF(B874="","",IFERROR(VLOOKUP(B874,Productos!$A:$B,2,FALSE),"Código no encontrado"))</f>
        <v/>
      </c>
    </row>
    <row r="875">
      <c r="A875" s="11" t="n"/>
      <c r="B875" s="7" t="n"/>
      <c r="C875" s="7" t="n"/>
      <c r="D875" s="7" t="n"/>
      <c r="E875" s="7">
        <f>IF(B875="","",IFERROR(VLOOKUP(B875,Productos!$A:$B,2,FALSE),"Código no encontrado"))</f>
        <v/>
      </c>
    </row>
    <row r="876">
      <c r="A876" s="11" t="n"/>
      <c r="B876" s="7" t="n"/>
      <c r="C876" s="7" t="n"/>
      <c r="D876" s="7" t="n"/>
      <c r="E876" s="7">
        <f>IF(B876="","",IFERROR(VLOOKUP(B876,Productos!$A:$B,2,FALSE),"Código no encontrado"))</f>
        <v/>
      </c>
    </row>
    <row r="877">
      <c r="A877" s="11" t="n"/>
      <c r="B877" s="7" t="n"/>
      <c r="C877" s="7" t="n"/>
      <c r="D877" s="7" t="n"/>
      <c r="E877" s="7">
        <f>IF(B877="","",IFERROR(VLOOKUP(B877,Productos!$A:$B,2,FALSE),"Código no encontrado"))</f>
        <v/>
      </c>
    </row>
    <row r="878">
      <c r="A878" s="11" t="n"/>
      <c r="B878" s="7" t="n"/>
      <c r="C878" s="7" t="n"/>
      <c r="D878" s="7" t="n"/>
      <c r="E878" s="7">
        <f>IF(B878="","",IFERROR(VLOOKUP(B878,Productos!$A:$B,2,FALSE),"Código no encontrado"))</f>
        <v/>
      </c>
    </row>
    <row r="879">
      <c r="A879" s="11" t="n"/>
      <c r="B879" s="7" t="n"/>
      <c r="C879" s="7" t="n"/>
      <c r="D879" s="7" t="n"/>
      <c r="E879" s="7">
        <f>IF(B879="","",IFERROR(VLOOKUP(B879,Productos!$A:$B,2,FALSE),"Código no encontrado"))</f>
        <v/>
      </c>
    </row>
    <row r="880">
      <c r="A880" s="11" t="n"/>
      <c r="B880" s="7" t="n"/>
      <c r="C880" s="7" t="n"/>
      <c r="D880" s="7" t="n"/>
      <c r="E880" s="7">
        <f>IF(B880="","",IFERROR(VLOOKUP(B880,Productos!$A:$B,2,FALSE),"Código no encontrado"))</f>
        <v/>
      </c>
    </row>
    <row r="881">
      <c r="A881" s="11" t="n"/>
      <c r="B881" s="7" t="n"/>
      <c r="C881" s="7" t="n"/>
      <c r="D881" s="7" t="n"/>
      <c r="E881" s="7">
        <f>IF(B881="","",IFERROR(VLOOKUP(B881,Productos!$A:$B,2,FALSE),"Código no encontrado"))</f>
        <v/>
      </c>
    </row>
    <row r="882">
      <c r="A882" s="11" t="n"/>
      <c r="B882" s="7" t="n"/>
      <c r="C882" s="7" t="n"/>
      <c r="D882" s="7" t="n"/>
      <c r="E882" s="7">
        <f>IF(B882="","",IFERROR(VLOOKUP(B882,Productos!$A:$B,2,FALSE),"Código no encontrado"))</f>
        <v/>
      </c>
    </row>
    <row r="883">
      <c r="A883" s="11" t="n"/>
      <c r="B883" s="7" t="n"/>
      <c r="C883" s="7" t="n"/>
      <c r="D883" s="7" t="n"/>
      <c r="E883" s="7">
        <f>IF(B883="","",IFERROR(VLOOKUP(B883,Productos!$A:$B,2,FALSE),"Código no encontrado"))</f>
        <v/>
      </c>
    </row>
    <row r="884">
      <c r="A884" s="11" t="n"/>
      <c r="B884" s="7" t="n"/>
      <c r="C884" s="7" t="n"/>
      <c r="D884" s="7" t="n"/>
      <c r="E884" s="7">
        <f>IF(B884="","",IFERROR(VLOOKUP(B884,Productos!$A:$B,2,FALSE),"Código no encontrado"))</f>
        <v/>
      </c>
    </row>
    <row r="885">
      <c r="A885" s="11" t="n"/>
      <c r="B885" s="7" t="n"/>
      <c r="C885" s="7" t="n"/>
      <c r="D885" s="7" t="n"/>
      <c r="E885" s="7">
        <f>IF(B885="","",IFERROR(VLOOKUP(B885,Productos!$A:$B,2,FALSE),"Código no encontrado"))</f>
        <v/>
      </c>
    </row>
    <row r="886">
      <c r="A886" s="11" t="n"/>
      <c r="B886" s="7" t="n"/>
      <c r="C886" s="7" t="n"/>
      <c r="D886" s="7" t="n"/>
      <c r="E886" s="7">
        <f>IF(B886="","",IFERROR(VLOOKUP(B886,Productos!$A:$B,2,FALSE),"Código no encontrado"))</f>
        <v/>
      </c>
    </row>
    <row r="887">
      <c r="A887" s="11" t="n"/>
      <c r="B887" s="7" t="n"/>
      <c r="C887" s="7" t="n"/>
      <c r="D887" s="7" t="n"/>
      <c r="E887" s="7">
        <f>IF(B887="","",IFERROR(VLOOKUP(B887,Productos!$A:$B,2,FALSE),"Código no encontrado"))</f>
        <v/>
      </c>
    </row>
    <row r="888">
      <c r="A888" s="11" t="n"/>
      <c r="B888" s="7" t="n"/>
      <c r="C888" s="7" t="n"/>
      <c r="D888" s="7" t="n"/>
      <c r="E888" s="7">
        <f>IF(B888="","",IFERROR(VLOOKUP(B888,Productos!$A:$B,2,FALSE),"Código no encontrado"))</f>
        <v/>
      </c>
    </row>
    <row r="889">
      <c r="A889" s="11" t="n"/>
      <c r="B889" s="7" t="n"/>
      <c r="C889" s="7" t="n"/>
      <c r="D889" s="7" t="n"/>
      <c r="E889" s="7">
        <f>IF(B889="","",IFERROR(VLOOKUP(B889,Productos!$A:$B,2,FALSE),"Código no encontrado"))</f>
        <v/>
      </c>
    </row>
    <row r="890">
      <c r="A890" s="11" t="n"/>
      <c r="B890" s="7" t="n"/>
      <c r="C890" s="7" t="n"/>
      <c r="D890" s="7" t="n"/>
      <c r="E890" s="7">
        <f>IF(B890="","",IFERROR(VLOOKUP(B890,Productos!$A:$B,2,FALSE),"Código no encontrado"))</f>
        <v/>
      </c>
    </row>
    <row r="891">
      <c r="A891" s="11" t="n"/>
      <c r="B891" s="7" t="n"/>
      <c r="C891" s="7" t="n"/>
      <c r="D891" s="7" t="n"/>
      <c r="E891" s="7">
        <f>IF(B891="","",IFERROR(VLOOKUP(B891,Productos!$A:$B,2,FALSE),"Código no encontrado"))</f>
        <v/>
      </c>
    </row>
    <row r="892">
      <c r="A892" s="11" t="n"/>
      <c r="B892" s="7" t="n"/>
      <c r="C892" s="7" t="n"/>
      <c r="D892" s="7" t="n"/>
      <c r="E892" s="7">
        <f>IF(B892="","",IFERROR(VLOOKUP(B892,Productos!$A:$B,2,FALSE),"Código no encontrado"))</f>
        <v/>
      </c>
    </row>
    <row r="893">
      <c r="A893" s="11" t="n"/>
      <c r="B893" s="7" t="n"/>
      <c r="C893" s="7" t="n"/>
      <c r="D893" s="7" t="n"/>
      <c r="E893" s="7">
        <f>IF(B893="","",IFERROR(VLOOKUP(B893,Productos!$A:$B,2,FALSE),"Código no encontrado"))</f>
        <v/>
      </c>
    </row>
    <row r="894">
      <c r="A894" s="11" t="n"/>
      <c r="B894" s="7" t="n"/>
      <c r="C894" s="7" t="n"/>
      <c r="D894" s="7" t="n"/>
      <c r="E894" s="7">
        <f>IF(B894="","",IFERROR(VLOOKUP(B894,Productos!$A:$B,2,FALSE),"Código no encontrado"))</f>
        <v/>
      </c>
    </row>
    <row r="895">
      <c r="A895" s="11" t="n"/>
      <c r="B895" s="7" t="n"/>
      <c r="C895" s="7" t="n"/>
      <c r="D895" s="7" t="n"/>
      <c r="E895" s="7">
        <f>IF(B895="","",IFERROR(VLOOKUP(B895,Productos!$A:$B,2,FALSE),"Código no encontrado"))</f>
        <v/>
      </c>
    </row>
    <row r="896">
      <c r="A896" s="11" t="n"/>
      <c r="B896" s="7" t="n"/>
      <c r="C896" s="7" t="n"/>
      <c r="D896" s="7" t="n"/>
      <c r="E896" s="7">
        <f>IF(B896="","",IFERROR(VLOOKUP(B896,Productos!$A:$B,2,FALSE),"Código no encontrado"))</f>
        <v/>
      </c>
    </row>
    <row r="897">
      <c r="A897" s="11" t="n"/>
      <c r="B897" s="7" t="n"/>
      <c r="C897" s="7" t="n"/>
      <c r="D897" s="7" t="n"/>
      <c r="E897" s="7">
        <f>IF(B897="","",IFERROR(VLOOKUP(B897,Productos!$A:$B,2,FALSE),"Código no encontrado"))</f>
        <v/>
      </c>
    </row>
    <row r="898">
      <c r="A898" s="11" t="n"/>
      <c r="B898" s="7" t="n"/>
      <c r="C898" s="7" t="n"/>
      <c r="D898" s="7" t="n"/>
      <c r="E898" s="7">
        <f>IF(B898="","",IFERROR(VLOOKUP(B898,Productos!$A:$B,2,FALSE),"Código no encontrado"))</f>
        <v/>
      </c>
    </row>
    <row r="899">
      <c r="A899" s="11" t="n"/>
      <c r="B899" s="7" t="n"/>
      <c r="C899" s="7" t="n"/>
      <c r="D899" s="7" t="n"/>
      <c r="E899" s="7">
        <f>IF(B899="","",IFERROR(VLOOKUP(B899,Productos!$A:$B,2,FALSE),"Código no encontrado"))</f>
        <v/>
      </c>
    </row>
    <row r="900">
      <c r="A900" s="11" t="n"/>
      <c r="B900" s="7" t="n"/>
      <c r="C900" s="7" t="n"/>
      <c r="D900" s="7" t="n"/>
      <c r="E900" s="7">
        <f>IF(B900="","",IFERROR(VLOOKUP(B900,Productos!$A:$B,2,FALSE),"Código no encontrado"))</f>
        <v/>
      </c>
    </row>
    <row r="901">
      <c r="A901" s="11" t="n"/>
      <c r="B901" s="7" t="n"/>
      <c r="C901" s="7" t="n"/>
      <c r="D901" s="7" t="n"/>
      <c r="E901" s="7">
        <f>IF(B901="","",IFERROR(VLOOKUP(B901,Productos!$A:$B,2,FALSE),"Código no encontrado"))</f>
        <v/>
      </c>
    </row>
    <row r="902">
      <c r="A902" s="11" t="n"/>
      <c r="B902" s="7" t="n"/>
      <c r="C902" s="7" t="n"/>
      <c r="D902" s="7" t="n"/>
      <c r="E902" s="7">
        <f>IF(B902="","",IFERROR(VLOOKUP(B902,Productos!$A:$B,2,FALSE),"Código no encontrado"))</f>
        <v/>
      </c>
    </row>
    <row r="903">
      <c r="A903" s="11" t="n"/>
      <c r="B903" s="7" t="n"/>
      <c r="C903" s="7" t="n"/>
      <c r="D903" s="7" t="n"/>
      <c r="E903" s="7">
        <f>IF(B903="","",IFERROR(VLOOKUP(B903,Productos!$A:$B,2,FALSE),"Código no encontrado"))</f>
        <v/>
      </c>
    </row>
    <row r="904">
      <c r="A904" s="11" t="n"/>
      <c r="B904" s="7" t="n"/>
      <c r="C904" s="7" t="n"/>
      <c r="D904" s="7" t="n"/>
      <c r="E904" s="7">
        <f>IF(B904="","",IFERROR(VLOOKUP(B904,Productos!$A:$B,2,FALSE),"Código no encontrado"))</f>
        <v/>
      </c>
    </row>
    <row r="905">
      <c r="A905" s="11" t="n"/>
      <c r="B905" s="7" t="n"/>
      <c r="C905" s="7" t="n"/>
      <c r="D905" s="7" t="n"/>
      <c r="E905" s="7">
        <f>IF(B905="","",IFERROR(VLOOKUP(B905,Productos!$A:$B,2,FALSE),"Código no encontrado"))</f>
        <v/>
      </c>
    </row>
    <row r="906">
      <c r="A906" s="11" t="n"/>
      <c r="B906" s="7" t="n"/>
      <c r="C906" s="7" t="n"/>
      <c r="D906" s="7" t="n"/>
      <c r="E906" s="7">
        <f>IF(B906="","",IFERROR(VLOOKUP(B906,Productos!$A:$B,2,FALSE),"Código no encontrado"))</f>
        <v/>
      </c>
    </row>
    <row r="907">
      <c r="A907" s="11" t="n"/>
      <c r="B907" s="7" t="n"/>
      <c r="C907" s="7" t="n"/>
      <c r="D907" s="7" t="n"/>
      <c r="E907" s="7">
        <f>IF(B907="","",IFERROR(VLOOKUP(B907,Productos!$A:$B,2,FALSE),"Código no encontrado"))</f>
        <v/>
      </c>
    </row>
    <row r="908">
      <c r="A908" s="11" t="n"/>
      <c r="B908" s="7" t="n"/>
      <c r="C908" s="7" t="n"/>
      <c r="D908" s="7" t="n"/>
      <c r="E908" s="7">
        <f>IF(B908="","",IFERROR(VLOOKUP(B908,Productos!$A:$B,2,FALSE),"Código no encontrado"))</f>
        <v/>
      </c>
    </row>
    <row r="909">
      <c r="A909" s="11" t="n"/>
      <c r="B909" s="7" t="n"/>
      <c r="C909" s="7" t="n"/>
      <c r="D909" s="7" t="n"/>
      <c r="E909" s="7">
        <f>IF(B909="","",IFERROR(VLOOKUP(B909,Productos!$A:$B,2,FALSE),"Código no encontrado"))</f>
        <v/>
      </c>
    </row>
    <row r="910">
      <c r="A910" s="11" t="n"/>
      <c r="B910" s="7" t="n"/>
      <c r="C910" s="7" t="n"/>
      <c r="D910" s="7" t="n"/>
      <c r="E910" s="7">
        <f>IF(B910="","",IFERROR(VLOOKUP(B910,Productos!$A:$B,2,FALSE),"Código no encontrado"))</f>
        <v/>
      </c>
    </row>
    <row r="911">
      <c r="A911" s="11" t="n"/>
      <c r="B911" s="7" t="n"/>
      <c r="C911" s="7" t="n"/>
      <c r="D911" s="7" t="n"/>
      <c r="E911" s="7">
        <f>IF(B911="","",IFERROR(VLOOKUP(B911,Productos!$A:$B,2,FALSE),"Código no encontrado"))</f>
        <v/>
      </c>
    </row>
    <row r="912">
      <c r="A912" s="11" t="n"/>
      <c r="B912" s="7" t="n"/>
      <c r="C912" s="7" t="n"/>
      <c r="D912" s="7" t="n"/>
      <c r="E912" s="7">
        <f>IF(B912="","",IFERROR(VLOOKUP(B912,Productos!$A:$B,2,FALSE),"Código no encontrado"))</f>
        <v/>
      </c>
    </row>
    <row r="913">
      <c r="A913" s="11" t="n"/>
      <c r="B913" s="7" t="n"/>
      <c r="C913" s="7" t="n"/>
      <c r="D913" s="7" t="n"/>
      <c r="E913" s="7">
        <f>IF(B913="","",IFERROR(VLOOKUP(B913,Productos!$A:$B,2,FALSE),"Código no encontrado"))</f>
        <v/>
      </c>
    </row>
    <row r="914">
      <c r="A914" s="11" t="n"/>
      <c r="B914" s="7" t="n"/>
      <c r="C914" s="7" t="n"/>
      <c r="D914" s="7" t="n"/>
      <c r="E914" s="7">
        <f>IF(B914="","",IFERROR(VLOOKUP(B914,Productos!$A:$B,2,FALSE),"Código no encontrado"))</f>
        <v/>
      </c>
    </row>
    <row r="915">
      <c r="A915" s="11" t="n"/>
      <c r="B915" s="7" t="n"/>
      <c r="C915" s="7" t="n"/>
      <c r="D915" s="7" t="n"/>
      <c r="E915" s="7">
        <f>IF(B915="","",IFERROR(VLOOKUP(B915,Productos!$A:$B,2,FALSE),"Código no encontrado"))</f>
        <v/>
      </c>
    </row>
    <row r="916">
      <c r="A916" s="11" t="n"/>
      <c r="B916" s="7" t="n"/>
      <c r="C916" s="7" t="n"/>
      <c r="D916" s="7" t="n"/>
      <c r="E916" s="7">
        <f>IF(B916="","",IFERROR(VLOOKUP(B916,Productos!$A:$B,2,FALSE),"Código no encontrado"))</f>
        <v/>
      </c>
    </row>
    <row r="917">
      <c r="A917" s="11" t="n"/>
      <c r="B917" s="7" t="n"/>
      <c r="C917" s="7" t="n"/>
      <c r="D917" s="7" t="n"/>
      <c r="E917" s="7">
        <f>IF(B917="","",IFERROR(VLOOKUP(B917,Productos!$A:$B,2,FALSE),"Código no encontrado"))</f>
        <v/>
      </c>
    </row>
    <row r="918">
      <c r="A918" s="11" t="n"/>
      <c r="B918" s="7" t="n"/>
      <c r="C918" s="7" t="n"/>
      <c r="D918" s="7" t="n"/>
      <c r="E918" s="7">
        <f>IF(B918="","",IFERROR(VLOOKUP(B918,Productos!$A:$B,2,FALSE),"Código no encontrado"))</f>
        <v/>
      </c>
    </row>
    <row r="919">
      <c r="A919" s="11" t="n"/>
      <c r="B919" s="7" t="n"/>
      <c r="C919" s="7" t="n"/>
      <c r="D919" s="7" t="n"/>
      <c r="E919" s="7">
        <f>IF(B919="","",IFERROR(VLOOKUP(B919,Productos!$A:$B,2,FALSE),"Código no encontrado"))</f>
        <v/>
      </c>
    </row>
    <row r="920">
      <c r="A920" s="11" t="n"/>
      <c r="B920" s="7" t="n"/>
      <c r="C920" s="7" t="n"/>
      <c r="D920" s="7" t="n"/>
      <c r="E920" s="7">
        <f>IF(B920="","",IFERROR(VLOOKUP(B920,Productos!$A:$B,2,FALSE),"Código no encontrado"))</f>
        <v/>
      </c>
    </row>
    <row r="921">
      <c r="A921" s="11" t="n"/>
      <c r="B921" s="7" t="n"/>
      <c r="C921" s="7" t="n"/>
      <c r="D921" s="7" t="n"/>
      <c r="E921" s="7">
        <f>IF(B921="","",IFERROR(VLOOKUP(B921,Productos!$A:$B,2,FALSE),"Código no encontrado"))</f>
        <v/>
      </c>
    </row>
    <row r="922">
      <c r="A922" s="11" t="n"/>
      <c r="B922" s="7" t="n"/>
      <c r="C922" s="7" t="n"/>
      <c r="D922" s="7" t="n"/>
      <c r="E922" s="7">
        <f>IF(B922="","",IFERROR(VLOOKUP(B922,Productos!$A:$B,2,FALSE),"Código no encontrado"))</f>
        <v/>
      </c>
    </row>
    <row r="923">
      <c r="A923" s="11" t="n"/>
      <c r="B923" s="7" t="n"/>
      <c r="C923" s="7" t="n"/>
      <c r="D923" s="7" t="n"/>
      <c r="E923" s="7">
        <f>IF(B923="","",IFERROR(VLOOKUP(B923,Productos!$A:$B,2,FALSE),"Código no encontrado"))</f>
        <v/>
      </c>
    </row>
    <row r="924">
      <c r="A924" s="11" t="n"/>
      <c r="B924" s="7" t="n"/>
      <c r="C924" s="7" t="n"/>
      <c r="D924" s="7" t="n"/>
      <c r="E924" s="7">
        <f>IF(B924="","",IFERROR(VLOOKUP(B924,Productos!$A:$B,2,FALSE),"Código no encontrado"))</f>
        <v/>
      </c>
    </row>
    <row r="925">
      <c r="A925" s="11" t="n"/>
      <c r="B925" s="7" t="n"/>
      <c r="C925" s="7" t="n"/>
      <c r="D925" s="7" t="n"/>
      <c r="E925" s="7">
        <f>IF(B925="","",IFERROR(VLOOKUP(B925,Productos!$A:$B,2,FALSE),"Código no encontrado"))</f>
        <v/>
      </c>
    </row>
    <row r="926">
      <c r="A926" s="11" t="n"/>
      <c r="B926" s="7" t="n"/>
      <c r="C926" s="7" t="n"/>
      <c r="D926" s="7" t="n"/>
      <c r="E926" s="7">
        <f>IF(B926="","",IFERROR(VLOOKUP(B926,Productos!$A:$B,2,FALSE),"Código no encontrado"))</f>
        <v/>
      </c>
    </row>
    <row r="927">
      <c r="A927" s="11" t="n"/>
      <c r="B927" s="7" t="n"/>
      <c r="C927" s="7" t="n"/>
      <c r="D927" s="7" t="n"/>
      <c r="E927" s="7">
        <f>IF(B927="","",IFERROR(VLOOKUP(B927,Productos!$A:$B,2,FALSE),"Código no encontrado"))</f>
        <v/>
      </c>
    </row>
    <row r="928">
      <c r="A928" s="11" t="n"/>
      <c r="B928" s="7" t="n"/>
      <c r="C928" s="7" t="n"/>
      <c r="D928" s="7" t="n"/>
      <c r="E928" s="7">
        <f>IF(B928="","",IFERROR(VLOOKUP(B928,Productos!$A:$B,2,FALSE),"Código no encontrado"))</f>
        <v/>
      </c>
    </row>
    <row r="929">
      <c r="A929" s="11" t="n"/>
      <c r="B929" s="7" t="n"/>
      <c r="C929" s="7" t="n"/>
      <c r="D929" s="7" t="n"/>
      <c r="E929" s="7">
        <f>IF(B929="","",IFERROR(VLOOKUP(B929,Productos!$A:$B,2,FALSE),"Código no encontrado"))</f>
        <v/>
      </c>
    </row>
    <row r="930">
      <c r="A930" s="11" t="n"/>
      <c r="B930" s="7" t="n"/>
      <c r="C930" s="7" t="n"/>
      <c r="D930" s="7" t="n"/>
      <c r="E930" s="7">
        <f>IF(B930="","",IFERROR(VLOOKUP(B930,Productos!$A:$B,2,FALSE),"Código no encontrado"))</f>
        <v/>
      </c>
    </row>
    <row r="931">
      <c r="A931" s="11" t="n"/>
      <c r="B931" s="7" t="n"/>
      <c r="C931" s="7" t="n"/>
      <c r="D931" s="7" t="n"/>
      <c r="E931" s="7">
        <f>IF(B931="","",IFERROR(VLOOKUP(B931,Productos!$A:$B,2,FALSE),"Código no encontrado"))</f>
        <v/>
      </c>
    </row>
    <row r="932">
      <c r="A932" s="11" t="n"/>
      <c r="B932" s="7" t="n"/>
      <c r="C932" s="7" t="n"/>
      <c r="D932" s="7" t="n"/>
      <c r="E932" s="7">
        <f>IF(B932="","",IFERROR(VLOOKUP(B932,Productos!$A:$B,2,FALSE),"Código no encontrado"))</f>
        <v/>
      </c>
    </row>
    <row r="933">
      <c r="A933" s="11" t="n"/>
      <c r="B933" s="7" t="n"/>
      <c r="C933" s="7" t="n"/>
      <c r="D933" s="7" t="n"/>
      <c r="E933" s="7">
        <f>IF(B933="","",IFERROR(VLOOKUP(B933,Productos!$A:$B,2,FALSE),"Código no encontrado"))</f>
        <v/>
      </c>
    </row>
    <row r="934">
      <c r="A934" s="11" t="n"/>
      <c r="B934" s="7" t="n"/>
      <c r="C934" s="7" t="n"/>
      <c r="D934" s="7" t="n"/>
      <c r="E934" s="7">
        <f>IF(B934="","",IFERROR(VLOOKUP(B934,Productos!$A:$B,2,FALSE),"Código no encontrado"))</f>
        <v/>
      </c>
    </row>
    <row r="935">
      <c r="A935" s="11" t="n"/>
      <c r="B935" s="7" t="n"/>
      <c r="C935" s="7" t="n"/>
      <c r="D935" s="7" t="n"/>
      <c r="E935" s="7">
        <f>IF(B935="","",IFERROR(VLOOKUP(B935,Productos!$A:$B,2,FALSE),"Código no encontrado"))</f>
        <v/>
      </c>
    </row>
    <row r="936">
      <c r="A936" s="11" t="n"/>
      <c r="B936" s="7" t="n"/>
      <c r="C936" s="7" t="n"/>
      <c r="D936" s="7" t="n"/>
      <c r="E936" s="7">
        <f>IF(B936="","",IFERROR(VLOOKUP(B936,Productos!$A:$B,2,FALSE),"Código no encontrado"))</f>
        <v/>
      </c>
    </row>
    <row r="937">
      <c r="A937" s="11" t="n"/>
      <c r="B937" s="7" t="n"/>
      <c r="C937" s="7" t="n"/>
      <c r="D937" s="7" t="n"/>
      <c r="E937" s="7">
        <f>IF(B937="","",IFERROR(VLOOKUP(B937,Productos!$A:$B,2,FALSE),"Código no encontrado"))</f>
        <v/>
      </c>
    </row>
    <row r="938">
      <c r="A938" s="11" t="n"/>
      <c r="B938" s="7" t="n"/>
      <c r="C938" s="7" t="n"/>
      <c r="D938" s="7" t="n"/>
      <c r="E938" s="7">
        <f>IF(B938="","",IFERROR(VLOOKUP(B938,Productos!$A:$B,2,FALSE),"Código no encontrado"))</f>
        <v/>
      </c>
    </row>
    <row r="939">
      <c r="A939" s="11" t="n"/>
      <c r="B939" s="7" t="n"/>
      <c r="C939" s="7" t="n"/>
      <c r="D939" s="7" t="n"/>
      <c r="E939" s="7">
        <f>IF(B939="","",IFERROR(VLOOKUP(B939,Productos!$A:$B,2,FALSE),"Código no encontrado"))</f>
        <v/>
      </c>
    </row>
    <row r="940">
      <c r="A940" s="11" t="n"/>
      <c r="B940" s="7" t="n"/>
      <c r="C940" s="7" t="n"/>
      <c r="D940" s="7" t="n"/>
      <c r="E940" s="7">
        <f>IF(B940="","",IFERROR(VLOOKUP(B940,Productos!$A:$B,2,FALSE),"Código no encontrado"))</f>
        <v/>
      </c>
    </row>
    <row r="941">
      <c r="A941" s="11" t="n"/>
      <c r="B941" s="7" t="n"/>
      <c r="C941" s="7" t="n"/>
      <c r="D941" s="7" t="n"/>
      <c r="E941" s="7">
        <f>IF(B941="","",IFERROR(VLOOKUP(B941,Productos!$A:$B,2,FALSE),"Código no encontrado"))</f>
        <v/>
      </c>
    </row>
    <row r="942">
      <c r="A942" s="11" t="n"/>
      <c r="B942" s="7" t="n"/>
      <c r="C942" s="7" t="n"/>
      <c r="D942" s="7" t="n"/>
      <c r="E942" s="7">
        <f>IF(B942="","",IFERROR(VLOOKUP(B942,Productos!$A:$B,2,FALSE),"Código no encontrado"))</f>
        <v/>
      </c>
    </row>
    <row r="943">
      <c r="A943" s="11" t="n"/>
      <c r="B943" s="7" t="n"/>
      <c r="C943" s="7" t="n"/>
      <c r="D943" s="7" t="n"/>
      <c r="E943" s="7">
        <f>IF(B943="","",IFERROR(VLOOKUP(B943,Productos!$A:$B,2,FALSE),"Código no encontrado"))</f>
        <v/>
      </c>
    </row>
    <row r="944">
      <c r="A944" s="11" t="n"/>
      <c r="B944" s="7" t="n"/>
      <c r="C944" s="7" t="n"/>
      <c r="D944" s="7" t="n"/>
      <c r="E944" s="7">
        <f>IF(B944="","",IFERROR(VLOOKUP(B944,Productos!$A:$B,2,FALSE),"Código no encontrado"))</f>
        <v/>
      </c>
    </row>
    <row r="945">
      <c r="A945" s="11" t="n"/>
      <c r="B945" s="7" t="n"/>
      <c r="C945" s="7" t="n"/>
      <c r="D945" s="7" t="n"/>
      <c r="E945" s="7">
        <f>IF(B945="","",IFERROR(VLOOKUP(B945,Productos!$A:$B,2,FALSE),"Código no encontrado"))</f>
        <v/>
      </c>
    </row>
    <row r="946">
      <c r="A946" s="11" t="n"/>
      <c r="B946" s="7" t="n"/>
      <c r="C946" s="7" t="n"/>
      <c r="D946" s="7" t="n"/>
      <c r="E946" s="7">
        <f>IF(B946="","",IFERROR(VLOOKUP(B946,Productos!$A:$B,2,FALSE),"Código no encontrado"))</f>
        <v/>
      </c>
    </row>
    <row r="947">
      <c r="A947" s="11" t="n"/>
      <c r="B947" s="7" t="n"/>
      <c r="C947" s="7" t="n"/>
      <c r="D947" s="7" t="n"/>
      <c r="E947" s="7">
        <f>IF(B947="","",IFERROR(VLOOKUP(B947,Productos!$A:$B,2,FALSE),"Código no encontrado"))</f>
        <v/>
      </c>
    </row>
    <row r="948">
      <c r="A948" s="11" t="n"/>
      <c r="B948" s="7" t="n"/>
      <c r="C948" s="7" t="n"/>
      <c r="D948" s="7" t="n"/>
      <c r="E948" s="7">
        <f>IF(B948="","",IFERROR(VLOOKUP(B948,Productos!$A:$B,2,FALSE),"Código no encontrado"))</f>
        <v/>
      </c>
    </row>
    <row r="949">
      <c r="A949" s="11" t="n"/>
      <c r="B949" s="7" t="n"/>
      <c r="C949" s="7" t="n"/>
      <c r="D949" s="7" t="n"/>
      <c r="E949" s="7">
        <f>IF(B949="","",IFERROR(VLOOKUP(B949,Productos!$A:$B,2,FALSE),"Código no encontrado"))</f>
        <v/>
      </c>
    </row>
    <row r="950">
      <c r="A950" s="11" t="n"/>
      <c r="B950" s="7" t="n"/>
      <c r="C950" s="7" t="n"/>
      <c r="D950" s="7" t="n"/>
      <c r="E950" s="7">
        <f>IF(B950="","",IFERROR(VLOOKUP(B950,Productos!$A:$B,2,FALSE),"Código no encontrado"))</f>
        <v/>
      </c>
    </row>
    <row r="951">
      <c r="A951" s="11" t="n"/>
      <c r="B951" s="7" t="n"/>
      <c r="C951" s="7" t="n"/>
      <c r="D951" s="7" t="n"/>
      <c r="E951" s="7">
        <f>IF(B951="","",IFERROR(VLOOKUP(B951,Productos!$A:$B,2,FALSE),"Código no encontrado"))</f>
        <v/>
      </c>
    </row>
    <row r="952">
      <c r="A952" s="11" t="n"/>
      <c r="B952" s="7" t="n"/>
      <c r="C952" s="7" t="n"/>
      <c r="D952" s="7" t="n"/>
      <c r="E952" s="7">
        <f>IF(B952="","",IFERROR(VLOOKUP(B952,Productos!$A:$B,2,FALSE),"Código no encontrado"))</f>
        <v/>
      </c>
    </row>
    <row r="953">
      <c r="A953" s="11" t="n"/>
      <c r="B953" s="7" t="n"/>
      <c r="C953" s="7" t="n"/>
      <c r="D953" s="7" t="n"/>
      <c r="E953" s="7">
        <f>IF(B953="","",IFERROR(VLOOKUP(B953,Productos!$A:$B,2,FALSE),"Código no encontrado"))</f>
        <v/>
      </c>
    </row>
    <row r="954">
      <c r="A954" s="11" t="n"/>
      <c r="B954" s="7" t="n"/>
      <c r="C954" s="7" t="n"/>
      <c r="D954" s="7" t="n"/>
      <c r="E954" s="7">
        <f>IF(B954="","",IFERROR(VLOOKUP(B954,Productos!$A:$B,2,FALSE),"Código no encontrado"))</f>
        <v/>
      </c>
    </row>
    <row r="955">
      <c r="A955" s="11" t="n"/>
      <c r="B955" s="7" t="n"/>
      <c r="C955" s="7" t="n"/>
      <c r="D955" s="7" t="n"/>
      <c r="E955" s="7">
        <f>IF(B955="","",IFERROR(VLOOKUP(B955,Productos!$A:$B,2,FALSE),"Código no encontrado"))</f>
        <v/>
      </c>
    </row>
    <row r="956">
      <c r="A956" s="11" t="n"/>
      <c r="B956" s="7" t="n"/>
      <c r="C956" s="7" t="n"/>
      <c r="D956" s="7" t="n"/>
      <c r="E956" s="7">
        <f>IF(B956="","",IFERROR(VLOOKUP(B956,Productos!$A:$B,2,FALSE),"Código no encontrado"))</f>
        <v/>
      </c>
    </row>
    <row r="957">
      <c r="A957" s="11" t="n"/>
      <c r="B957" s="7" t="n"/>
      <c r="C957" s="7" t="n"/>
      <c r="D957" s="7" t="n"/>
      <c r="E957" s="7">
        <f>IF(B957="","",IFERROR(VLOOKUP(B957,Productos!$A:$B,2,FALSE),"Código no encontrado"))</f>
        <v/>
      </c>
    </row>
    <row r="958">
      <c r="A958" s="11" t="n"/>
      <c r="B958" s="7" t="n"/>
      <c r="C958" s="7" t="n"/>
      <c r="D958" s="7" t="n"/>
      <c r="E958" s="7">
        <f>IF(B958="","",IFERROR(VLOOKUP(B958,Productos!$A:$B,2,FALSE),"Código no encontrado"))</f>
        <v/>
      </c>
    </row>
    <row r="959">
      <c r="A959" s="11" t="n"/>
      <c r="B959" s="7" t="n"/>
      <c r="C959" s="7" t="n"/>
      <c r="D959" s="7" t="n"/>
      <c r="E959" s="7">
        <f>IF(B959="","",IFERROR(VLOOKUP(B959,Productos!$A:$B,2,FALSE),"Código no encontrado"))</f>
        <v/>
      </c>
    </row>
    <row r="960">
      <c r="A960" s="11" t="n"/>
      <c r="B960" s="7" t="n"/>
      <c r="C960" s="7" t="n"/>
      <c r="D960" s="7" t="n"/>
      <c r="E960" s="7">
        <f>IF(B960="","",IFERROR(VLOOKUP(B960,Productos!$A:$B,2,FALSE),"Código no encontrado"))</f>
        <v/>
      </c>
    </row>
    <row r="961">
      <c r="A961" s="11" t="n"/>
      <c r="B961" s="7" t="n"/>
      <c r="C961" s="7" t="n"/>
      <c r="D961" s="7" t="n"/>
      <c r="E961" s="7">
        <f>IF(B961="","",IFERROR(VLOOKUP(B961,Productos!$A:$B,2,FALSE),"Código no encontrado"))</f>
        <v/>
      </c>
    </row>
    <row r="962">
      <c r="A962" s="11" t="n"/>
      <c r="B962" s="7" t="n"/>
      <c r="C962" s="7" t="n"/>
      <c r="D962" s="7" t="n"/>
      <c r="E962" s="7">
        <f>IF(B962="","",IFERROR(VLOOKUP(B962,Productos!$A:$B,2,FALSE),"Código no encontrado"))</f>
        <v/>
      </c>
    </row>
    <row r="963">
      <c r="A963" s="11" t="n"/>
      <c r="B963" s="7" t="n"/>
      <c r="C963" s="7" t="n"/>
      <c r="D963" s="7" t="n"/>
      <c r="E963" s="7">
        <f>IF(B963="","",IFERROR(VLOOKUP(B963,Productos!$A:$B,2,FALSE),"Código no encontrado"))</f>
        <v/>
      </c>
    </row>
    <row r="964">
      <c r="A964" s="11" t="n"/>
      <c r="B964" s="7" t="n"/>
      <c r="C964" s="7" t="n"/>
      <c r="D964" s="7" t="n"/>
      <c r="E964" s="7">
        <f>IF(B964="","",IFERROR(VLOOKUP(B964,Productos!$A:$B,2,FALSE),"Código no encontrado"))</f>
        <v/>
      </c>
    </row>
    <row r="965">
      <c r="A965" s="11" t="n"/>
      <c r="B965" s="7" t="n"/>
      <c r="C965" s="7" t="n"/>
      <c r="D965" s="7" t="n"/>
      <c r="E965" s="7">
        <f>IF(B965="","",IFERROR(VLOOKUP(B965,Productos!$A:$B,2,FALSE),"Código no encontrado"))</f>
        <v/>
      </c>
    </row>
    <row r="966">
      <c r="A966" s="11" t="n"/>
      <c r="B966" s="7" t="n"/>
      <c r="C966" s="7" t="n"/>
      <c r="D966" s="7" t="n"/>
      <c r="E966" s="7">
        <f>IF(B966="","",IFERROR(VLOOKUP(B966,Productos!$A:$B,2,FALSE),"Código no encontrado"))</f>
        <v/>
      </c>
    </row>
    <row r="967">
      <c r="A967" s="11" t="n"/>
      <c r="B967" s="7" t="n"/>
      <c r="C967" s="7" t="n"/>
      <c r="D967" s="7" t="n"/>
      <c r="E967" s="7">
        <f>IF(B967="","",IFERROR(VLOOKUP(B967,Productos!$A:$B,2,FALSE),"Código no encontrado"))</f>
        <v/>
      </c>
    </row>
    <row r="968">
      <c r="A968" s="11" t="n"/>
      <c r="B968" s="7" t="n"/>
      <c r="C968" s="7" t="n"/>
      <c r="D968" s="7" t="n"/>
      <c r="E968" s="7">
        <f>IF(B968="","",IFERROR(VLOOKUP(B968,Productos!$A:$B,2,FALSE),"Código no encontrado"))</f>
        <v/>
      </c>
    </row>
    <row r="969">
      <c r="A969" s="11" t="n"/>
      <c r="B969" s="7" t="n"/>
      <c r="C969" s="7" t="n"/>
      <c r="D969" s="7" t="n"/>
      <c r="E969" s="7">
        <f>IF(B969="","",IFERROR(VLOOKUP(B969,Productos!$A:$B,2,FALSE),"Código no encontrado"))</f>
        <v/>
      </c>
    </row>
    <row r="970">
      <c r="A970" s="11" t="n"/>
      <c r="B970" s="7" t="n"/>
      <c r="C970" s="7" t="n"/>
      <c r="D970" s="7" t="n"/>
      <c r="E970" s="7">
        <f>IF(B970="","",IFERROR(VLOOKUP(B970,Productos!$A:$B,2,FALSE),"Código no encontrado"))</f>
        <v/>
      </c>
    </row>
    <row r="971">
      <c r="A971" s="11" t="n"/>
      <c r="B971" s="7" t="n"/>
      <c r="C971" s="7" t="n"/>
      <c r="D971" s="7" t="n"/>
      <c r="E971" s="7">
        <f>IF(B971="","",IFERROR(VLOOKUP(B971,Productos!$A:$B,2,FALSE),"Código no encontrado"))</f>
        <v/>
      </c>
    </row>
    <row r="972">
      <c r="A972" s="11" t="n"/>
      <c r="B972" s="7" t="n"/>
      <c r="C972" s="7" t="n"/>
      <c r="D972" s="7" t="n"/>
      <c r="E972" s="7">
        <f>IF(B972="","",IFERROR(VLOOKUP(B972,Productos!$A:$B,2,FALSE),"Código no encontrado"))</f>
        <v/>
      </c>
    </row>
    <row r="973">
      <c r="A973" s="11" t="n"/>
      <c r="B973" s="7" t="n"/>
      <c r="C973" s="7" t="n"/>
      <c r="D973" s="7" t="n"/>
      <c r="E973" s="7">
        <f>IF(B973="","",IFERROR(VLOOKUP(B973,Productos!$A:$B,2,FALSE),"Código no encontrado"))</f>
        <v/>
      </c>
    </row>
    <row r="974">
      <c r="A974" s="11" t="n"/>
      <c r="B974" s="7" t="n"/>
      <c r="C974" s="7" t="n"/>
      <c r="D974" s="7" t="n"/>
      <c r="E974" s="7">
        <f>IF(B974="","",IFERROR(VLOOKUP(B974,Productos!$A:$B,2,FALSE),"Código no encontrado"))</f>
        <v/>
      </c>
    </row>
    <row r="975">
      <c r="A975" s="11" t="n"/>
      <c r="B975" s="7" t="n"/>
      <c r="C975" s="7" t="n"/>
      <c r="D975" s="7" t="n"/>
      <c r="E975" s="7">
        <f>IF(B975="","",IFERROR(VLOOKUP(B975,Productos!$A:$B,2,FALSE),"Código no encontrado"))</f>
        <v/>
      </c>
    </row>
    <row r="976">
      <c r="A976" s="11" t="n"/>
      <c r="B976" s="7" t="n"/>
      <c r="C976" s="7" t="n"/>
      <c r="D976" s="7" t="n"/>
      <c r="E976" s="7">
        <f>IF(B976="","",IFERROR(VLOOKUP(B976,Productos!$A:$B,2,FALSE),"Código no encontrado"))</f>
        <v/>
      </c>
    </row>
    <row r="977">
      <c r="A977" s="11" t="n"/>
      <c r="B977" s="7" t="n"/>
      <c r="C977" s="7" t="n"/>
      <c r="D977" s="7" t="n"/>
      <c r="E977" s="7">
        <f>IF(B977="","",IFERROR(VLOOKUP(B977,Productos!$A:$B,2,FALSE),"Código no encontrado"))</f>
        <v/>
      </c>
    </row>
    <row r="978">
      <c r="A978" s="11" t="n"/>
      <c r="B978" s="7" t="n"/>
      <c r="C978" s="7" t="n"/>
      <c r="D978" s="7" t="n"/>
      <c r="E978" s="7">
        <f>IF(B978="","",IFERROR(VLOOKUP(B978,Productos!$A:$B,2,FALSE),"Código no encontrado"))</f>
        <v/>
      </c>
    </row>
    <row r="979">
      <c r="A979" s="11" t="n"/>
      <c r="B979" s="7" t="n"/>
      <c r="C979" s="7" t="n"/>
      <c r="D979" s="7" t="n"/>
      <c r="E979" s="7">
        <f>IF(B979="","",IFERROR(VLOOKUP(B979,Productos!$A:$B,2,FALSE),"Código no encontrado"))</f>
        <v/>
      </c>
    </row>
    <row r="980">
      <c r="A980" s="11" t="n"/>
      <c r="B980" s="7" t="n"/>
      <c r="C980" s="7" t="n"/>
      <c r="D980" s="7" t="n"/>
      <c r="E980" s="7">
        <f>IF(B980="","",IFERROR(VLOOKUP(B980,Productos!$A:$B,2,FALSE),"Código no encontrado"))</f>
        <v/>
      </c>
    </row>
    <row r="981">
      <c r="A981" s="11" t="n"/>
      <c r="B981" s="7" t="n"/>
      <c r="C981" s="7" t="n"/>
      <c r="D981" s="7" t="n"/>
      <c r="E981" s="7">
        <f>IF(B981="","",IFERROR(VLOOKUP(B981,Productos!$A:$B,2,FALSE),"Código no encontrado"))</f>
        <v/>
      </c>
    </row>
    <row r="982">
      <c r="A982" s="11" t="n"/>
      <c r="B982" s="7" t="n"/>
      <c r="C982" s="7" t="n"/>
      <c r="D982" s="7" t="n"/>
      <c r="E982" s="7">
        <f>IF(B982="","",IFERROR(VLOOKUP(B982,Productos!$A:$B,2,FALSE),"Código no encontrado"))</f>
        <v/>
      </c>
    </row>
    <row r="983">
      <c r="A983" s="11" t="n"/>
      <c r="B983" s="7" t="n"/>
      <c r="C983" s="7" t="n"/>
      <c r="D983" s="7" t="n"/>
      <c r="E983" s="7">
        <f>IF(B983="","",IFERROR(VLOOKUP(B983,Productos!$A:$B,2,FALSE),"Código no encontrado"))</f>
        <v/>
      </c>
    </row>
    <row r="984">
      <c r="A984" s="11" t="n"/>
      <c r="B984" s="7" t="n"/>
      <c r="C984" s="7" t="n"/>
      <c r="D984" s="7" t="n"/>
      <c r="E984" s="7">
        <f>IF(B984="","",IFERROR(VLOOKUP(B984,Productos!$A:$B,2,FALSE),"Código no encontrado"))</f>
        <v/>
      </c>
    </row>
    <row r="985">
      <c r="A985" s="11" t="n"/>
      <c r="B985" s="7" t="n"/>
      <c r="C985" s="7" t="n"/>
      <c r="D985" s="7" t="n"/>
      <c r="E985" s="7">
        <f>IF(B985="","",IFERROR(VLOOKUP(B985,Productos!$A:$B,2,FALSE),"Código no encontrado"))</f>
        <v/>
      </c>
    </row>
    <row r="986">
      <c r="A986" s="11" t="n"/>
      <c r="B986" s="7" t="n"/>
      <c r="C986" s="7" t="n"/>
      <c r="D986" s="7" t="n"/>
      <c r="E986" s="7">
        <f>IF(B986="","",IFERROR(VLOOKUP(B986,Productos!$A:$B,2,FALSE),"Código no encontrado"))</f>
        <v/>
      </c>
    </row>
    <row r="987">
      <c r="A987" s="11" t="n"/>
      <c r="B987" s="7" t="n"/>
      <c r="C987" s="7" t="n"/>
      <c r="D987" s="7" t="n"/>
      <c r="E987" s="7">
        <f>IF(B987="","",IFERROR(VLOOKUP(B987,Productos!$A:$B,2,FALSE),"Código no encontrado"))</f>
        <v/>
      </c>
    </row>
    <row r="988">
      <c r="A988" s="11" t="n"/>
      <c r="B988" s="7" t="n"/>
      <c r="C988" s="7" t="n"/>
      <c r="D988" s="7" t="n"/>
      <c r="E988" s="7">
        <f>IF(B988="","",IFERROR(VLOOKUP(B988,Productos!$A:$B,2,FALSE),"Código no encontrado"))</f>
        <v/>
      </c>
    </row>
    <row r="989">
      <c r="A989" s="11" t="n"/>
      <c r="B989" s="7" t="n"/>
      <c r="C989" s="7" t="n"/>
      <c r="D989" s="7" t="n"/>
      <c r="E989" s="7">
        <f>IF(B989="","",IFERROR(VLOOKUP(B989,Productos!$A:$B,2,FALSE),"Código no encontrado"))</f>
        <v/>
      </c>
    </row>
    <row r="990">
      <c r="A990" s="11" t="n"/>
      <c r="B990" s="7" t="n"/>
      <c r="C990" s="7" t="n"/>
      <c r="D990" s="7" t="n"/>
      <c r="E990" s="7">
        <f>IF(B990="","",IFERROR(VLOOKUP(B990,Productos!$A:$B,2,FALSE),"Código no encontrado"))</f>
        <v/>
      </c>
    </row>
    <row r="991">
      <c r="A991" s="11" t="n"/>
      <c r="B991" s="7" t="n"/>
      <c r="C991" s="7" t="n"/>
      <c r="D991" s="7" t="n"/>
      <c r="E991" s="7">
        <f>IF(B991="","",IFERROR(VLOOKUP(B991,Productos!$A:$B,2,FALSE),"Código no encontrado"))</f>
        <v/>
      </c>
    </row>
    <row r="992">
      <c r="A992" s="11" t="n"/>
      <c r="B992" s="7" t="n"/>
      <c r="C992" s="7" t="n"/>
      <c r="D992" s="7" t="n"/>
      <c r="E992" s="7">
        <f>IF(B992="","",IFERROR(VLOOKUP(B992,Productos!$A:$B,2,FALSE),"Código no encontrado"))</f>
        <v/>
      </c>
    </row>
    <row r="993">
      <c r="A993" s="11" t="n"/>
      <c r="B993" s="7" t="n"/>
      <c r="C993" s="7" t="n"/>
      <c r="D993" s="7" t="n"/>
      <c r="E993" s="7">
        <f>IF(B993="","",IFERROR(VLOOKUP(B993,Productos!$A:$B,2,FALSE),"Código no encontrado"))</f>
        <v/>
      </c>
    </row>
    <row r="994">
      <c r="A994" s="11" t="n"/>
      <c r="B994" s="7" t="n"/>
      <c r="C994" s="7" t="n"/>
      <c r="D994" s="7" t="n"/>
      <c r="E994" s="7">
        <f>IF(B994="","",IFERROR(VLOOKUP(B994,Productos!$A:$B,2,FALSE),"Código no encontrado"))</f>
        <v/>
      </c>
    </row>
    <row r="995">
      <c r="A995" s="11" t="n"/>
      <c r="B995" s="7" t="n"/>
      <c r="C995" s="7" t="n"/>
      <c r="D995" s="7" t="n"/>
      <c r="E995" s="7">
        <f>IF(B995="","",IFERROR(VLOOKUP(B995,Productos!$A:$B,2,FALSE),"Código no encontrado"))</f>
        <v/>
      </c>
    </row>
    <row r="996">
      <c r="A996" s="11" t="n"/>
      <c r="B996" s="7" t="n"/>
      <c r="C996" s="7" t="n"/>
      <c r="D996" s="7" t="n"/>
      <c r="E996" s="7">
        <f>IF(B996="","",IFERROR(VLOOKUP(B996,Productos!$A:$B,2,FALSE),"Código no encontrado"))</f>
        <v/>
      </c>
    </row>
    <row r="997">
      <c r="A997" s="11" t="n"/>
      <c r="B997" s="7" t="n"/>
      <c r="C997" s="7" t="n"/>
      <c r="D997" s="7" t="n"/>
      <c r="E997" s="7">
        <f>IF(B997="","",IFERROR(VLOOKUP(B997,Productos!$A:$B,2,FALSE),"Código no encontrado"))</f>
        <v/>
      </c>
    </row>
    <row r="998">
      <c r="A998" s="11" t="n"/>
      <c r="B998" s="7" t="n"/>
      <c r="C998" s="7" t="n"/>
      <c r="D998" s="7" t="n"/>
      <c r="E998" s="7">
        <f>IF(B998="","",IFERROR(VLOOKUP(B998,Productos!$A:$B,2,FALSE),"Código no encontrado"))</f>
        <v/>
      </c>
    </row>
    <row r="999">
      <c r="A999" s="11" t="n"/>
      <c r="B999" s="7" t="n"/>
      <c r="C999" s="7" t="n"/>
      <c r="D999" s="7" t="n"/>
      <c r="E999" s="7">
        <f>IF(B999="","",IFERROR(VLOOKUP(B999,Productos!$A:$B,2,FALSE),"Código no encontrado"))</f>
        <v/>
      </c>
    </row>
    <row r="1000">
      <c r="A1000" s="11" t="n"/>
      <c r="B1000" s="7" t="n"/>
      <c r="C1000" s="7" t="n"/>
      <c r="D1000" s="7" t="n"/>
      <c r="E1000" s="7">
        <f>IF(B1000="","",IFERROR(VLOOKUP(B1000,Productos!$A:$B,2,FALSE),"Código no encontrado"))</f>
        <v/>
      </c>
    </row>
    <row r="1001">
      <c r="A1001" s="11" t="n"/>
      <c r="B1001" s="7" t="n"/>
      <c r="C1001" s="7" t="n"/>
      <c r="D1001" s="7" t="n"/>
      <c r="E1001" s="7">
        <f>IF(B1001="","",IFERROR(VLOOKUP(B1001,Productos!$A:$B,2,FALSE),"Código no encontrado"))</f>
        <v/>
      </c>
    </row>
  </sheetData>
  <dataValidations count="2">
    <dataValidation sqref="B2:B1001" showDropDown="0" showInputMessage="0" showErrorMessage="0" allowBlank="1" type="list">
      <formula1>=Productos!$A$2:$A$201</formula1>
    </dataValidation>
    <dataValidation sqref="C2:C1001" showDropDown="0" showInputMessage="0" showErrorMessage="0" allowBlank="1" type="list">
      <formula1>"Entrada,Salida"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inventario para pequeños negocios</dc:title>
  <dcterms:created xsi:type="dcterms:W3CDTF">2026-09-28T07:39:23Z</dcterms:created>
  <dcterms:modified xsi:type="dcterms:W3CDTF">2026-09-28T07:39:23Z</dcterms:modified>
</cp:coreProperties>
</file>